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ocus\ccadvisor\"/>
    </mc:Choice>
  </mc:AlternateContent>
  <bookViews>
    <workbookView xWindow="-285" yWindow="495" windowWidth="12120" windowHeight="9120" activeTab="3"/>
  </bookViews>
  <sheets>
    <sheet name="Readme" sheetId="2" r:id="rId1"/>
    <sheet name="Population" sheetId="1" r:id="rId2"/>
    <sheet name="Median Age" sheetId="3" r:id="rId3"/>
    <sheet name="Charts" sheetId="4" r:id="rId4"/>
    <sheet name="Births &amp; Deaths" sheetId="5" r:id="rId5"/>
  </sheets>
  <calcPr calcId="152511"/>
</workbook>
</file>

<file path=xl/calcChain.xml><?xml version="1.0" encoding="utf-8"?>
<calcChain xmlns="http://schemas.openxmlformats.org/spreadsheetml/2006/main">
  <c r="BZ50" i="1" l="1"/>
  <c r="BZ49" i="1"/>
  <c r="BY50" i="1"/>
  <c r="BY49" i="1"/>
  <c r="BY48" i="1"/>
  <c r="BX49" i="1"/>
  <c r="BX50" i="1"/>
  <c r="BY47" i="1" l="1"/>
  <c r="BY37" i="1"/>
  <c r="BZ48" i="1"/>
  <c r="BZ47" i="1"/>
  <c r="BZ46" i="1"/>
  <c r="BZ45" i="1"/>
  <c r="BZ44" i="1"/>
  <c r="BZ43" i="1"/>
  <c r="BZ42" i="1"/>
  <c r="BZ41" i="1"/>
  <c r="BZ40" i="1"/>
  <c r="BZ39" i="1"/>
  <c r="BZ38" i="1"/>
  <c r="BZ37" i="1"/>
  <c r="BY46" i="1"/>
  <c r="BY45" i="1"/>
  <c r="BY44" i="1"/>
  <c r="BY43" i="1"/>
  <c r="BY42" i="1"/>
  <c r="BY41" i="1"/>
  <c r="BY40" i="1"/>
  <c r="BY39" i="1"/>
  <c r="BY38" i="1"/>
  <c r="BX37" i="1"/>
  <c r="BX38" i="1"/>
  <c r="BX39" i="1"/>
  <c r="BX40" i="1"/>
  <c r="BX41" i="1"/>
  <c r="BX42" i="1"/>
  <c r="BX48" i="1"/>
  <c r="BX44" i="1"/>
  <c r="BX43" i="1"/>
  <c r="BX45" i="1"/>
  <c r="BX46" i="1"/>
  <c r="BX47" i="1"/>
</calcChain>
</file>

<file path=xl/sharedStrings.xml><?xml version="1.0" encoding="utf-8"?>
<sst xmlns="http://schemas.openxmlformats.org/spreadsheetml/2006/main" count="677" uniqueCount="140">
  <si>
    <t/>
  </si>
  <si>
    <t>1990 Census</t>
  </si>
  <si>
    <t>2000 Census</t>
  </si>
  <si>
    <t>Age</t>
  </si>
  <si>
    <t>Total</t>
  </si>
  <si>
    <t>Male</t>
  </si>
  <si>
    <t>Female</t>
  </si>
  <si>
    <t>Washington State</t>
  </si>
  <si>
    <t>0-4</t>
  </si>
  <si>
    <t>5-9</t>
  </si>
  <si>
    <t>10-14</t>
  </si>
  <si>
    <t>15-19</t>
  </si>
  <si>
    <t>20-24</t>
  </si>
  <si>
    <t>25-29</t>
  </si>
  <si>
    <t>30-34</t>
  </si>
  <si>
    <t>35-39</t>
  </si>
  <si>
    <t>40-44</t>
  </si>
  <si>
    <t>45-49</t>
  </si>
  <si>
    <t>50-54</t>
  </si>
  <si>
    <t>55-59</t>
  </si>
  <si>
    <t>60-64</t>
  </si>
  <si>
    <t>65-69</t>
  </si>
  <si>
    <t>70-74</t>
  </si>
  <si>
    <t>75-79</t>
  </si>
  <si>
    <t>80-84</t>
  </si>
  <si>
    <t>85 +</t>
  </si>
  <si>
    <t>TOTAL</t>
  </si>
  <si>
    <t>15-17</t>
  </si>
  <si>
    <t>18-19</t>
  </si>
  <si>
    <t>Adams County</t>
  </si>
  <si>
    <t>Asotin County</t>
  </si>
  <si>
    <t>Benton County</t>
  </si>
  <si>
    <t>Chelan County</t>
  </si>
  <si>
    <t>Clallam County</t>
  </si>
  <si>
    <t>Clark County</t>
  </si>
  <si>
    <t>Columbia County</t>
  </si>
  <si>
    <t>Cowlitz County</t>
  </si>
  <si>
    <t>Douglas County</t>
  </si>
  <si>
    <t>Ferry County</t>
  </si>
  <si>
    <t>Franklin County</t>
  </si>
  <si>
    <t>Garfield County</t>
  </si>
  <si>
    <t>Grant County</t>
  </si>
  <si>
    <t>Grays Harbor County</t>
  </si>
  <si>
    <t>Island County</t>
  </si>
  <si>
    <t>Jefferson County</t>
  </si>
  <si>
    <t>King County</t>
  </si>
  <si>
    <t>Kitsap County</t>
  </si>
  <si>
    <t>Kittitas County</t>
  </si>
  <si>
    <t>Klickitat County</t>
  </si>
  <si>
    <t>Lewis County</t>
  </si>
  <si>
    <t>Lincoln County</t>
  </si>
  <si>
    <t>Mason County</t>
  </si>
  <si>
    <t>Okanogan County</t>
  </si>
  <si>
    <t>Pacific County</t>
  </si>
  <si>
    <t>Pend Oreille County</t>
  </si>
  <si>
    <t>Pierce County</t>
  </si>
  <si>
    <t>San Juan County</t>
  </si>
  <si>
    <t>Skagit County</t>
  </si>
  <si>
    <t>Skamania County</t>
  </si>
  <si>
    <t>Snohomish County</t>
  </si>
  <si>
    <t>Spokane County</t>
  </si>
  <si>
    <t>Stevens County</t>
  </si>
  <si>
    <t>Thurston County</t>
  </si>
  <si>
    <t>Wahkiakum County</t>
  </si>
  <si>
    <t>Walla Walla County</t>
  </si>
  <si>
    <t>Whatcom County</t>
  </si>
  <si>
    <t>Whitman County</t>
  </si>
  <si>
    <t>Yakima County</t>
  </si>
  <si>
    <t>Intercensal and Postcensal Estimates of April 1 Population by Age and Sex: 1990-Present</t>
  </si>
  <si>
    <t>Washington State Office of Financial Management, Forecasting Division</t>
  </si>
  <si>
    <t xml:space="preserve">The tables contained herein provide intercensal and postcensal estimates of population by age and sex and median age by sex. Please see the following document for information about the methodology used to produce these estimates: </t>
  </si>
  <si>
    <t>Development of Intercensal and Postcensal Estimates of Population by Age and Sex, OFM</t>
  </si>
  <si>
    <t>Notes:</t>
  </si>
  <si>
    <t>Age and sex details may not add due to rounding.</t>
  </si>
  <si>
    <t xml:space="preserve">Unrounded numbers are not meant to imply precision.  </t>
  </si>
  <si>
    <t>The median age estimates are derived from OFM's intercensal and postcensal age and sex estimate series.</t>
  </si>
  <si>
    <t>The median age estimates are calculated using five year age groups and will not match median age estimates calculated using single year of age data (e.g., median age published by the U.S. Census Bureau).</t>
  </si>
  <si>
    <t>For more information on median age calculations, please see Siegel, J.  &amp; Swanson, D.  (Eds.).  (2004). The methods and materials of demography (2nd edition).  Elsevier Academic Press, London.</t>
  </si>
  <si>
    <t xml:space="preserve">File prepared on 2011-12-12.  </t>
  </si>
  <si>
    <t>School Age (5 - 19)</t>
  </si>
  <si>
    <t>Working Age (25 - 59)</t>
  </si>
  <si>
    <t>Retired (60 &amp; above)</t>
  </si>
  <si>
    <t>Births</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</si>
  <si>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</si>
  <si>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</si>
  <si>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</si>
  <si>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</si>
  <si>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</si>
  <si>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</si>
  <si>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</si>
  <si>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</si>
  <si>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</si>
  <si>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</si>
  <si>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</si>
  <si>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</si>
  <si>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</si>
  <si>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</si>
  <si>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</si>
  <si>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</si>
  <si>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</si>
  <si>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</si>
  <si>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</si>
  <si>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</si>
  <si>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</si>
  <si>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</si>
  <si>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</si>
  <si>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</si>
  <si>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</si>
  <si>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</si>
  <si>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</si>
  <si>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</si>
  <si>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</si>
  <si>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</si>
  <si>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</si>
  <si>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</si>
  <si>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</si>
  <si>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</si>
  <si>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</si>
  <si>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</si>
  <si>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</si>
  <si>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</si>
  <si>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</si>
  <si>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</si>
  <si>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</si>
  <si>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</si>
  <si>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</si>
  <si>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</si>
  <si>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</si>
  <si>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</si>
  <si>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</si>
  <si>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</si>
  <si>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</si>
  <si>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</si>
  <si>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</si>
  <si>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</si>
  <si>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Clallam</t>
  </si>
  <si>
    <t>Deaths</t>
  </si>
  <si>
    <t>http://www.ofm.wa.gov/pop/asr/default.asp</t>
  </si>
  <si>
    <t>2012-13</t>
  </si>
  <si>
    <t xml:space="preserve">http://www.ofm.wa.gov/pop/components/default.asp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</si>
</sst>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_)"/>
    <numFmt numFmtId="165" formatCode="0_)"/>
  </numFmts>
  <fonts count="62" x14ac:knownFonts="1">
    <font>
      <sz val="11"/>
      <color theme="1"/>
      <name val="Calibri"/>
      <family val="2"/>
      <scheme val="minor"/>
    </font>
    <font>
      <sz val="11"/>
      <color indexed="8"/>
      <name val="Calibri"/>
      <family val="2"/>
    </font>
    <font>
      <b/>
      <sz val="9"/>
      <color indexed="8"/>
      <name val="Arial"/>
      <family val="2"/>
    </font>
    <font>
      <sz val="9"/>
      <color indexed="8"/>
      <name val="Arial"/>
      <family val="2"/>
    </font>
    <font>
      <u/>
      <sz val="9"/>
      <color indexed="12"/>
      <name val="Arial"/>
      <family val="2"/>
    </font>
    <font>
      <sz val="8"/>
      <color indexed="8"/>
      <name val="Calibri"/>
      <family val="2"/>
    </font>
    <font>
      <sz val="8"/>
      <name val="Arial"/>
      <family val="2"/>
    </font>
    <font>
      <sz val="9"/>
      <color indexed="8"/>
      <name val="Calibri"/>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9"/>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Arial"/>
      <family val="2"/>
    </font>
    <font>
      <sz val="9"/>
      <color theme="1"/>
      <name val="Arial"/>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9"/>
      <name val="Arial"/>
      <family val="2"/>
    </font>
    <font>
      <sz val="9"/>
      <name val="Arial"/>
      <family val="2"/>
    </font>
    <font>
      <b/>
      <sz val="15"/>
      <color theme="3"/>
      <name val="Arial"/>
      <family val="2"/>
    </font>
    <font>
      <b/>
      <sz val="13"/>
      <color theme="3"/>
      <name val="Arial"/>
      <family val="2"/>
    </font>
    <font>
      <b/>
      <sz val="11"/>
      <color theme="3"/>
      <name val="Arial"/>
      <family val="2"/>
    </font>
    <font>
      <sz val="9"/>
      <color rgb="FF006100"/>
      <name val="Arial"/>
      <family val="2"/>
    </font>
    <font>
      <sz val="9"/>
      <color rgb="FF9C0006"/>
      <name val="Arial"/>
      <family val="2"/>
    </font>
    <font>
      <sz val="9"/>
      <color rgb="FF9C6500"/>
      <name val="Arial"/>
      <family val="2"/>
    </font>
    <font>
      <sz val="9"/>
      <color rgb="FF3F3F76"/>
      <name val="Arial"/>
      <family val="2"/>
    </font>
    <font>
      <b/>
      <sz val="9"/>
      <color rgb="FF3F3F3F"/>
      <name val="Arial"/>
      <family val="2"/>
    </font>
    <font>
      <b/>
      <sz val="9"/>
      <color rgb="FFFA7D00"/>
      <name val="Arial"/>
      <family val="2"/>
    </font>
    <font>
      <sz val="9"/>
      <color rgb="FFFA7D00"/>
      <name val="Arial"/>
      <family val="2"/>
    </font>
    <font>
      <b/>
      <sz val="9"/>
      <color theme="0"/>
      <name val="Arial"/>
      <family val="2"/>
    </font>
    <font>
      <sz val="9"/>
      <color rgb="FFFF0000"/>
      <name val="Arial"/>
      <family val="2"/>
    </font>
    <font>
      <i/>
      <sz val="9"/>
      <color rgb="FF7F7F7F"/>
      <name val="Arial"/>
      <family val="2"/>
    </font>
    <font>
      <b/>
      <sz val="9"/>
      <color theme="1"/>
      <name val="Arial"/>
      <family val="2"/>
    </font>
    <font>
      <sz val="9"/>
      <color theme="0"/>
      <name val="Arial"/>
      <family val="2"/>
    </font>
    <font>
      <sz val="10"/>
      <name val="MS Sans Serif"/>
      <family val="2"/>
    </font>
    <font>
      <sz val="8"/>
      <color theme="1"/>
      <name val="Arial"/>
      <family val="2"/>
    </font>
    <font>
      <sz val="8"/>
      <color rgb="FF006100"/>
      <name val="Arial"/>
      <family val="2"/>
    </font>
    <font>
      <sz val="8"/>
      <color rgb="FF9C0006"/>
      <name val="Arial"/>
      <family val="2"/>
    </font>
    <font>
      <sz val="8"/>
      <color rgb="FF9C6500"/>
      <name val="Arial"/>
      <family val="2"/>
    </font>
    <font>
      <sz val="8"/>
      <color rgb="FF3F3F76"/>
      <name val="Arial"/>
      <family val="2"/>
    </font>
    <font>
      <b/>
      <sz val="8"/>
      <color rgb="FF3F3F3F"/>
      <name val="Arial"/>
      <family val="2"/>
    </font>
    <font>
      <b/>
      <sz val="8"/>
      <color rgb="FFFA7D00"/>
      <name val="Arial"/>
      <family val="2"/>
    </font>
    <font>
      <sz val="8"/>
      <color rgb="FFFA7D00"/>
      <name val="Arial"/>
      <family val="2"/>
    </font>
    <font>
      <b/>
      <sz val="8"/>
      <color theme="0"/>
      <name val="Arial"/>
      <family val="2"/>
    </font>
    <font>
      <sz val="8"/>
      <color rgb="FFFF0000"/>
      <name val="Arial"/>
      <family val="2"/>
    </font>
    <font>
      <i/>
      <sz val="8"/>
      <color rgb="FF7F7F7F"/>
      <name val="Arial"/>
      <family val="2"/>
    </font>
    <font>
      <b/>
      <sz val="8"/>
      <color theme="1"/>
      <name val="Arial"/>
      <family val="2"/>
    </font>
    <font>
      <sz val="8"/>
      <color theme="0"/>
      <name val="Arial"/>
      <family val="2"/>
    </font>
    <font>
      <sz val="10"/>
      <name val="Arial"/>
      <family val="2"/>
    </font>
    <font>
      <sz val="9"/>
      <name val="Arial Narrow"/>
      <family val="2"/>
    </font>
  </fonts>
  <fills count="37">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s>
  <borders count="30">
    <border>
      <left/>
      <right/>
      <top/>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64"/>
      </bottom>
      <diagonal/>
    </border>
    <border>
      <left/>
      <right/>
      <top/>
      <bottom style="thin">
        <color indexed="64"/>
      </bottom>
      <diagonal/>
    </border>
    <border>
      <left style="thin">
        <color indexed="22"/>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top style="thin">
        <color indexed="22"/>
      </top>
      <bottom style="thin">
        <color indexed="64"/>
      </bottom>
      <diagonal/>
    </border>
    <border>
      <left style="thin">
        <color indexed="22"/>
      </left>
      <right/>
      <top/>
      <bottom style="thin">
        <color indexed="22"/>
      </bottom>
      <diagonal/>
    </border>
    <border>
      <left style="thin">
        <color indexed="22"/>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indexed="64"/>
      </bottom>
      <diagonal/>
    </border>
  </borders>
  <cellStyleXfs count="183">
    <xf numFmtId="0" fontId="0" fillId="0" borderId="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1" fillId="29" borderId="0" applyNumberFormat="0" applyBorder="0" applyAlignment="0" applyProtection="0"/>
    <xf numFmtId="0" fontId="12" fillId="30" borderId="17" applyNumberFormat="0" applyAlignment="0" applyProtection="0"/>
    <xf numFmtId="0" fontId="13" fillId="31" borderId="18" applyNumberFormat="0" applyAlignment="0" applyProtection="0"/>
    <xf numFmtId="0" fontId="14" fillId="0" borderId="0" applyNumberFormat="0" applyFill="0" applyBorder="0" applyAlignment="0" applyProtection="0"/>
    <xf numFmtId="0" fontId="15" fillId="32" borderId="0" applyNumberFormat="0" applyBorder="0" applyAlignment="0" applyProtection="0"/>
    <xf numFmtId="0" fontId="16" fillId="0" borderId="19" applyNumberFormat="0" applyFill="0" applyAlignment="0" applyProtection="0"/>
    <xf numFmtId="0" fontId="17" fillId="0" borderId="20" applyNumberFormat="0" applyFill="0" applyAlignment="0" applyProtection="0"/>
    <xf numFmtId="0" fontId="18" fillId="0" borderId="21" applyNumberFormat="0" applyFill="0" applyAlignment="0" applyProtection="0"/>
    <xf numFmtId="0" fontId="18" fillId="0" borderId="0" applyNumberFormat="0" applyFill="0" applyBorder="0" applyAlignment="0" applyProtection="0"/>
    <xf numFmtId="0" fontId="19" fillId="0" borderId="0" applyNumberFormat="0" applyFill="0" applyBorder="0" applyAlignment="0" applyProtection="0">
      <alignment vertical="top"/>
      <protection locked="0"/>
    </xf>
    <xf numFmtId="0" fontId="20" fillId="33" borderId="17" applyNumberFormat="0" applyAlignment="0" applyProtection="0"/>
    <xf numFmtId="0" fontId="21" fillId="0" borderId="22" applyNumberFormat="0" applyFill="0" applyAlignment="0" applyProtection="0"/>
    <xf numFmtId="0" fontId="22" fillId="34" borderId="0" applyNumberFormat="0" applyBorder="0" applyAlignment="0" applyProtection="0"/>
    <xf numFmtId="0" fontId="23" fillId="0" borderId="0"/>
    <xf numFmtId="0" fontId="24" fillId="0" borderId="0"/>
    <xf numFmtId="0" fontId="1" fillId="35" borderId="23" applyNumberFormat="0" applyFont="0" applyAlignment="0" applyProtection="0"/>
    <xf numFmtId="0" fontId="25" fillId="30" borderId="24" applyNumberFormat="0" applyAlignment="0" applyProtection="0"/>
    <xf numFmtId="0" fontId="26" fillId="0" borderId="0" applyNumberFormat="0" applyFill="0" applyBorder="0" applyAlignment="0" applyProtection="0"/>
    <xf numFmtId="0" fontId="27" fillId="0" borderId="25" applyNumberFormat="0" applyFill="0" applyAlignment="0" applyProtection="0"/>
    <xf numFmtId="0" fontId="28" fillId="0" borderId="0" applyNumberFormat="0" applyFill="0" applyBorder="0" applyAlignment="0" applyProtection="0"/>
    <xf numFmtId="43" fontId="9" fillId="0" borderId="0" applyFont="0" applyFill="0" applyBorder="0" applyAlignment="0" applyProtection="0"/>
    <xf numFmtId="0" fontId="31" fillId="0" borderId="19" applyNumberFormat="0" applyFill="0" applyAlignment="0" applyProtection="0"/>
    <xf numFmtId="0" fontId="32" fillId="0" borderId="20" applyNumberFormat="0" applyFill="0" applyAlignment="0" applyProtection="0"/>
    <xf numFmtId="0" fontId="33" fillId="0" borderId="21" applyNumberFormat="0" applyFill="0" applyAlignment="0" applyProtection="0"/>
    <xf numFmtId="0" fontId="33" fillId="0" borderId="0" applyNumberFormat="0" applyFill="0" applyBorder="0" applyAlignment="0" applyProtection="0"/>
    <xf numFmtId="0" fontId="34" fillId="32" borderId="0" applyNumberFormat="0" applyBorder="0" applyAlignment="0" applyProtection="0"/>
    <xf numFmtId="0" fontId="35" fillId="29" borderId="0" applyNumberFormat="0" applyBorder="0" applyAlignment="0" applyProtection="0"/>
    <xf numFmtId="0" fontId="36" fillId="34" borderId="0" applyNumberFormat="0" applyBorder="0" applyAlignment="0" applyProtection="0"/>
    <xf numFmtId="0" fontId="37" fillId="33" borderId="17" applyNumberFormat="0" applyAlignment="0" applyProtection="0"/>
    <xf numFmtId="0" fontId="38" fillId="30" borderId="24" applyNumberFormat="0" applyAlignment="0" applyProtection="0"/>
    <xf numFmtId="0" fontId="39" fillId="30" borderId="17" applyNumberFormat="0" applyAlignment="0" applyProtection="0"/>
    <xf numFmtId="0" fontId="40" fillId="0" borderId="22" applyNumberFormat="0" applyFill="0" applyAlignment="0" applyProtection="0"/>
    <xf numFmtId="0" fontId="41" fillId="31" borderId="18" applyNumberFormat="0" applyAlignment="0" applyProtection="0"/>
    <xf numFmtId="0" fontId="42" fillId="0" borderId="0" applyNumberFormat="0" applyFill="0" applyBorder="0" applyAlignment="0" applyProtection="0"/>
    <xf numFmtId="0" fontId="24" fillId="35" borderId="23" applyNumberFormat="0" applyFont="0" applyAlignment="0" applyProtection="0"/>
    <xf numFmtId="0" fontId="43" fillId="0" borderId="0" applyNumberFormat="0" applyFill="0" applyBorder="0" applyAlignment="0" applyProtection="0"/>
    <xf numFmtId="0" fontId="44" fillId="0" borderId="25" applyNumberFormat="0" applyFill="0" applyAlignment="0" applyProtection="0"/>
    <xf numFmtId="0" fontId="45" fillId="23" borderId="0" applyNumberFormat="0" applyBorder="0" applyAlignment="0" applyProtection="0"/>
    <xf numFmtId="0" fontId="24" fillId="5" borderId="0" applyNumberFormat="0" applyBorder="0" applyAlignment="0" applyProtection="0"/>
    <xf numFmtId="0" fontId="24" fillId="11" borderId="0" applyNumberFormat="0" applyBorder="0" applyAlignment="0" applyProtection="0"/>
    <xf numFmtId="0" fontId="45" fillId="17" borderId="0" applyNumberFormat="0" applyBorder="0" applyAlignment="0" applyProtection="0"/>
    <xf numFmtId="0" fontId="45" fillId="24" borderId="0" applyNumberFormat="0" applyBorder="0" applyAlignment="0" applyProtection="0"/>
    <xf numFmtId="0" fontId="24" fillId="6" borderId="0" applyNumberFormat="0" applyBorder="0" applyAlignment="0" applyProtection="0"/>
    <xf numFmtId="0" fontId="24" fillId="12" borderId="0" applyNumberFormat="0" applyBorder="0" applyAlignment="0" applyProtection="0"/>
    <xf numFmtId="0" fontId="45" fillId="18" borderId="0" applyNumberFormat="0" applyBorder="0" applyAlignment="0" applyProtection="0"/>
    <xf numFmtId="0" fontId="45" fillId="25" borderId="0" applyNumberFormat="0" applyBorder="0" applyAlignment="0" applyProtection="0"/>
    <xf numFmtId="0" fontId="24" fillId="7" borderId="0" applyNumberFormat="0" applyBorder="0" applyAlignment="0" applyProtection="0"/>
    <xf numFmtId="0" fontId="24" fillId="13" borderId="0" applyNumberFormat="0" applyBorder="0" applyAlignment="0" applyProtection="0"/>
    <xf numFmtId="0" fontId="45" fillId="19" borderId="0" applyNumberFormat="0" applyBorder="0" applyAlignment="0" applyProtection="0"/>
    <xf numFmtId="0" fontId="45" fillId="26" borderId="0" applyNumberFormat="0" applyBorder="0" applyAlignment="0" applyProtection="0"/>
    <xf numFmtId="0" fontId="24" fillId="8" borderId="0" applyNumberFormat="0" applyBorder="0" applyAlignment="0" applyProtection="0"/>
    <xf numFmtId="0" fontId="24" fillId="14"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24" fillId="9" borderId="0" applyNumberFormat="0" applyBorder="0" applyAlignment="0" applyProtection="0"/>
    <xf numFmtId="0" fontId="24" fillId="15" borderId="0" applyNumberFormat="0" applyBorder="0" applyAlignment="0" applyProtection="0"/>
    <xf numFmtId="0" fontId="45" fillId="21" borderId="0" applyNumberFormat="0" applyBorder="0" applyAlignment="0" applyProtection="0"/>
    <xf numFmtId="0" fontId="45" fillId="28" borderId="0" applyNumberFormat="0" applyBorder="0" applyAlignment="0" applyProtection="0"/>
    <xf numFmtId="0" fontId="24" fillId="10" borderId="0" applyNumberFormat="0" applyBorder="0" applyAlignment="0" applyProtection="0"/>
    <xf numFmtId="0" fontId="24" fillId="16" borderId="0" applyNumberFormat="0" applyBorder="0" applyAlignment="0" applyProtection="0"/>
    <xf numFmtId="0" fontId="45" fillId="22" borderId="0" applyNumberFormat="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4"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7" fillId="0" borderId="0"/>
    <xf numFmtId="0" fontId="48" fillId="32" borderId="0" applyNumberFormat="0" applyBorder="0" applyAlignment="0" applyProtection="0"/>
    <xf numFmtId="0" fontId="49" fillId="29" borderId="0" applyNumberFormat="0" applyBorder="0" applyAlignment="0" applyProtection="0"/>
    <xf numFmtId="0" fontId="50" fillId="34" borderId="0" applyNumberFormat="0" applyBorder="0" applyAlignment="0" applyProtection="0"/>
    <xf numFmtId="0" fontId="51" fillId="33" borderId="17" applyNumberFormat="0" applyAlignment="0" applyProtection="0"/>
    <xf numFmtId="0" fontId="52" fillId="30" borderId="24" applyNumberFormat="0" applyAlignment="0" applyProtection="0"/>
    <xf numFmtId="0" fontId="53" fillId="30" borderId="17" applyNumberFormat="0" applyAlignment="0" applyProtection="0"/>
    <xf numFmtId="0" fontId="54" fillId="0" borderId="22" applyNumberFormat="0" applyFill="0" applyAlignment="0" applyProtection="0"/>
    <xf numFmtId="0" fontId="55" fillId="31" borderId="18" applyNumberFormat="0" applyAlignment="0" applyProtection="0"/>
    <xf numFmtId="0" fontId="56" fillId="0" borderId="0" applyNumberFormat="0" applyFill="0" applyBorder="0" applyAlignment="0" applyProtection="0"/>
    <xf numFmtId="0" fontId="47" fillId="35" borderId="23" applyNumberFormat="0" applyFont="0" applyAlignment="0" applyProtection="0"/>
    <xf numFmtId="0" fontId="57" fillId="0" borderId="0" applyNumberFormat="0" applyFill="0" applyBorder="0" applyAlignment="0" applyProtection="0"/>
    <xf numFmtId="0" fontId="58" fillId="0" borderId="25" applyNumberFormat="0" applyFill="0" applyAlignment="0" applyProtection="0"/>
    <xf numFmtId="0" fontId="59" fillId="23" borderId="0" applyNumberFormat="0" applyBorder="0" applyAlignment="0" applyProtection="0"/>
    <xf numFmtId="0" fontId="47" fillId="5" borderId="0" applyNumberFormat="0" applyBorder="0" applyAlignment="0" applyProtection="0"/>
    <xf numFmtId="0" fontId="47" fillId="11" borderId="0" applyNumberFormat="0" applyBorder="0" applyAlignment="0" applyProtection="0"/>
    <xf numFmtId="0" fontId="59" fillId="17" borderId="0" applyNumberFormat="0" applyBorder="0" applyAlignment="0" applyProtection="0"/>
    <xf numFmtId="0" fontId="59" fillId="24" borderId="0" applyNumberFormat="0" applyBorder="0" applyAlignment="0" applyProtection="0"/>
    <xf numFmtId="0" fontId="47" fillId="6" borderId="0" applyNumberFormat="0" applyBorder="0" applyAlignment="0" applyProtection="0"/>
    <xf numFmtId="0" fontId="47" fillId="12" borderId="0" applyNumberFormat="0" applyBorder="0" applyAlignment="0" applyProtection="0"/>
    <xf numFmtId="0" fontId="59" fillId="18" borderId="0" applyNumberFormat="0" applyBorder="0" applyAlignment="0" applyProtection="0"/>
    <xf numFmtId="0" fontId="59" fillId="25" borderId="0" applyNumberFormat="0" applyBorder="0" applyAlignment="0" applyProtection="0"/>
    <xf numFmtId="0" fontId="47" fillId="7" borderId="0" applyNumberFormat="0" applyBorder="0" applyAlignment="0" applyProtection="0"/>
    <xf numFmtId="0" fontId="47" fillId="13" borderId="0" applyNumberFormat="0" applyBorder="0" applyAlignment="0" applyProtection="0"/>
    <xf numFmtId="0" fontId="59" fillId="19" borderId="0" applyNumberFormat="0" applyBorder="0" applyAlignment="0" applyProtection="0"/>
    <xf numFmtId="0" fontId="59" fillId="26" borderId="0" applyNumberFormat="0" applyBorder="0" applyAlignment="0" applyProtection="0"/>
    <xf numFmtId="0" fontId="47" fillId="8" borderId="0" applyNumberFormat="0" applyBorder="0" applyAlignment="0" applyProtection="0"/>
    <xf numFmtId="0" fontId="47" fillId="14" borderId="0" applyNumberFormat="0" applyBorder="0" applyAlignment="0" applyProtection="0"/>
    <xf numFmtId="0" fontId="59" fillId="20" borderId="0" applyNumberFormat="0" applyBorder="0" applyAlignment="0" applyProtection="0"/>
    <xf numFmtId="0" fontId="59" fillId="27" borderId="0" applyNumberFormat="0" applyBorder="0" applyAlignment="0" applyProtection="0"/>
    <xf numFmtId="0" fontId="47" fillId="9" borderId="0" applyNumberFormat="0" applyBorder="0" applyAlignment="0" applyProtection="0"/>
    <xf numFmtId="0" fontId="47" fillId="15" borderId="0" applyNumberFormat="0" applyBorder="0" applyAlignment="0" applyProtection="0"/>
    <xf numFmtId="0" fontId="59" fillId="21" borderId="0" applyNumberFormat="0" applyBorder="0" applyAlignment="0" applyProtection="0"/>
    <xf numFmtId="0" fontId="59" fillId="28" borderId="0" applyNumberFormat="0" applyBorder="0" applyAlignment="0" applyProtection="0"/>
    <xf numFmtId="0" fontId="47" fillId="10" borderId="0" applyNumberFormat="0" applyBorder="0" applyAlignment="0" applyProtection="0"/>
    <xf numFmtId="0" fontId="47" fillId="16" borderId="0" applyNumberFormat="0" applyBorder="0" applyAlignment="0" applyProtection="0"/>
    <xf numFmtId="0" fontId="59" fillId="22" borderId="0" applyNumberFormat="0" applyBorder="0" applyAlignment="0" applyProtection="0"/>
    <xf numFmtId="0" fontId="60" fillId="0" borderId="0"/>
    <xf numFmtId="0" fontId="61" fillId="0" borderId="0"/>
    <xf numFmtId="43" fontId="61" fillId="0" borderId="0" applyFont="0" applyFill="0" applyBorder="0" applyAlignment="0" applyProtection="0"/>
    <xf numFmtId="0" fontId="9" fillId="0" borderId="0"/>
    <xf numFmtId="0" fontId="60" fillId="0" borderId="0"/>
    <xf numFmtId="43" fontId="9" fillId="0" borderId="0" applyFont="0" applyFill="0" applyBorder="0" applyAlignment="0" applyProtection="0"/>
    <xf numFmtId="9" fontId="9" fillId="0" borderId="0" applyFont="0" applyFill="0" applyBorder="0" applyAlignment="0" applyProtection="0"/>
    <xf numFmtId="0" fontId="46" fillId="0" borderId="0"/>
    <xf numFmtId="0" fontId="60" fillId="0" borderId="0"/>
    <xf numFmtId="0" fontId="46" fillId="0" borderId="0"/>
    <xf numFmtId="0" fontId="23" fillId="0" borderId="0"/>
  </cellStyleXfs>
  <cellXfs count="87">
    <xf numFmtId="0" fontId="0" fillId="0" borderId="0" xfId="0"/>
    <xf numFmtId="0" fontId="5" fillId="2" borderId="0" xfId="0" applyNumberFormat="1" applyFont="1" applyFill="1" applyBorder="1" applyAlignment="1" applyProtection="1"/>
    <xf numFmtId="0" fontId="6" fillId="0" borderId="1" xfId="0" applyNumberFormat="1" applyFont="1" applyFill="1" applyBorder="1" applyAlignment="1" applyProtection="1">
      <alignment horizontal="center" wrapText="1"/>
    </xf>
    <xf numFmtId="3" fontId="6" fillId="0" borderId="1" xfId="0" applyNumberFormat="1" applyFont="1" applyFill="1" applyBorder="1" applyAlignment="1" applyProtection="1">
      <alignment horizontal="left" wrapText="1"/>
    </xf>
    <xf numFmtId="3" fontId="6" fillId="0" borderId="1" xfId="0" applyNumberFormat="1" applyFont="1" applyFill="1" applyBorder="1" applyAlignment="1" applyProtection="1">
      <alignment horizontal="right" wrapText="1"/>
    </xf>
    <xf numFmtId="3" fontId="6" fillId="0" borderId="1" xfId="0" applyNumberFormat="1" applyFont="1" applyFill="1" applyBorder="1" applyAlignment="1" applyProtection="1">
      <alignment horizontal="center" wrapText="1"/>
    </xf>
    <xf numFmtId="4" fontId="6" fillId="0" borderId="1" xfId="0" applyNumberFormat="1" applyFont="1" applyFill="1" applyBorder="1" applyAlignment="1" applyProtection="1">
      <alignment horizontal="left" wrapText="1"/>
    </xf>
    <xf numFmtId="4" fontId="6" fillId="0" borderId="1" xfId="0" applyNumberFormat="1" applyFont="1" applyFill="1" applyBorder="1" applyAlignment="1" applyProtection="1">
      <alignment horizontal="right" wrapText="1"/>
    </xf>
    <xf numFmtId="0" fontId="2" fillId="2" borderId="0" xfId="0" applyNumberFormat="1" applyFont="1" applyFill="1" applyBorder="1" applyAlignment="1" applyProtection="1"/>
    <xf numFmtId="0" fontId="2" fillId="0" borderId="0" xfId="39" applyFont="1"/>
    <xf numFmtId="0" fontId="2" fillId="3" borderId="0" xfId="0" applyNumberFormat="1" applyFont="1" applyFill="1" applyBorder="1" applyAlignment="1" applyProtection="1"/>
    <xf numFmtId="0" fontId="3" fillId="3" borderId="0" xfId="38" applyFont="1" applyFill="1"/>
    <xf numFmtId="0" fontId="2" fillId="3" borderId="0" xfId="39" applyFont="1" applyFill="1"/>
    <xf numFmtId="0" fontId="2" fillId="3" borderId="0" xfId="0" applyNumberFormat="1" applyFont="1" applyFill="1" applyBorder="1" applyAlignment="1" applyProtection="1">
      <alignment wrapText="1"/>
    </xf>
    <xf numFmtId="0" fontId="2" fillId="3" borderId="0" xfId="39" applyFont="1" applyFill="1" applyAlignment="1">
      <alignment wrapText="1"/>
    </xf>
    <xf numFmtId="0" fontId="3" fillId="3" borderId="0" xfId="39" applyNumberFormat="1" applyFont="1" applyFill="1" applyAlignment="1">
      <alignment wrapText="1"/>
    </xf>
    <xf numFmtId="0" fontId="4" fillId="3" borderId="0" xfId="34" applyFont="1" applyFill="1" applyAlignment="1" applyProtection="1">
      <alignment wrapText="1"/>
    </xf>
    <xf numFmtId="0" fontId="3" fillId="3" borderId="0" xfId="38" applyFont="1" applyFill="1" applyAlignment="1">
      <alignment wrapText="1"/>
    </xf>
    <xf numFmtId="0" fontId="3" fillId="3" borderId="0" xfId="0" applyFont="1" applyFill="1" applyAlignment="1">
      <alignment wrapText="1"/>
    </xf>
    <xf numFmtId="0" fontId="3" fillId="3" borderId="0" xfId="0" applyFont="1" applyFill="1"/>
    <xf numFmtId="0" fontId="2" fillId="2" borderId="0" xfId="0" applyNumberFormat="1" applyFont="1" applyFill="1" applyBorder="1" applyAlignment="1" applyProtection="1">
      <alignment horizontal="left"/>
    </xf>
    <xf numFmtId="0" fontId="2" fillId="2" borderId="0" xfId="0" applyNumberFormat="1" applyFont="1" applyFill="1" applyBorder="1" applyAlignment="1" applyProtection="1">
      <alignment horizontal="right"/>
    </xf>
    <xf numFmtId="0" fontId="3" fillId="2" borderId="0" xfId="0" applyNumberFormat="1" applyFont="1" applyFill="1" applyBorder="1" applyAlignment="1" applyProtection="1">
      <alignment horizontal="right"/>
    </xf>
    <xf numFmtId="0" fontId="3" fillId="2" borderId="0" xfId="0" applyNumberFormat="1" applyFont="1" applyFill="1" applyBorder="1" applyAlignment="1" applyProtection="1"/>
    <xf numFmtId="0" fontId="7" fillId="2" borderId="0" xfId="0" applyNumberFormat="1" applyFont="1" applyFill="1" applyBorder="1" applyAlignment="1" applyProtection="1"/>
    <xf numFmtId="3" fontId="6" fillId="0" borderId="1" xfId="0" applyNumberFormat="1" applyFont="1" applyFill="1" applyBorder="1" applyAlignment="1" applyProtection="1">
      <alignment horizontal="left" vertical="top" wrapText="1"/>
    </xf>
    <xf numFmtId="4" fontId="6" fillId="4" borderId="1" xfId="0" applyNumberFormat="1" applyFont="1" applyFill="1" applyBorder="1" applyAlignment="1" applyProtection="1">
      <alignment horizontal="left" wrapText="1"/>
    </xf>
    <xf numFmtId="4" fontId="6" fillId="4" borderId="1" xfId="0" applyNumberFormat="1" applyFont="1" applyFill="1" applyBorder="1" applyAlignment="1" applyProtection="1">
      <alignment horizontal="right" wrapText="1"/>
    </xf>
    <xf numFmtId="0" fontId="5" fillId="4" borderId="0" xfId="0" applyNumberFormat="1" applyFont="1" applyFill="1" applyBorder="1" applyAlignment="1" applyProtection="1"/>
    <xf numFmtId="3" fontId="6" fillId="0" borderId="5" xfId="0" applyNumberFormat="1" applyFont="1" applyFill="1" applyBorder="1" applyAlignment="1" applyProtection="1">
      <alignment horizontal="center" wrapText="1"/>
    </xf>
    <xf numFmtId="3" fontId="6" fillId="0" borderId="5" xfId="0" applyNumberFormat="1" applyFont="1" applyFill="1" applyBorder="1" applyAlignment="1" applyProtection="1">
      <alignment horizontal="left" wrapText="1"/>
    </xf>
    <xf numFmtId="3" fontId="6" fillId="0" borderId="5" xfId="0" applyNumberFormat="1" applyFont="1" applyFill="1" applyBorder="1" applyAlignment="1" applyProtection="1">
      <alignment horizontal="right" wrapText="1"/>
    </xf>
    <xf numFmtId="3" fontId="6" fillId="0" borderId="6" xfId="0" applyNumberFormat="1" applyFont="1" applyFill="1" applyBorder="1" applyAlignment="1" applyProtection="1">
      <alignment horizontal="center" wrapText="1"/>
    </xf>
    <xf numFmtId="3" fontId="6" fillId="0" borderId="6" xfId="0" applyNumberFormat="1" applyFont="1" applyFill="1" applyBorder="1" applyAlignment="1" applyProtection="1">
      <alignment horizontal="left" wrapText="1"/>
    </xf>
    <xf numFmtId="3" fontId="6" fillId="0" borderId="6" xfId="0" applyNumberFormat="1" applyFont="1" applyFill="1" applyBorder="1" applyAlignment="1" applyProtection="1">
      <alignment horizontal="right" wrapText="1"/>
    </xf>
    <xf numFmtId="0" fontId="5" fillId="2" borderId="7" xfId="0" applyNumberFormat="1" applyFont="1" applyFill="1" applyBorder="1" applyAlignment="1" applyProtection="1"/>
    <xf numFmtId="3" fontId="6" fillId="0" borderId="8" xfId="0" applyNumberFormat="1" applyFont="1" applyFill="1" applyBorder="1" applyAlignment="1" applyProtection="1">
      <alignment horizontal="center" wrapText="1"/>
    </xf>
    <xf numFmtId="3" fontId="6" fillId="0" borderId="8" xfId="0" applyNumberFormat="1" applyFont="1" applyFill="1" applyBorder="1" applyAlignment="1" applyProtection="1">
      <alignment horizontal="left" wrapText="1"/>
    </xf>
    <xf numFmtId="3" fontId="6" fillId="0" borderId="8" xfId="0" applyNumberFormat="1" applyFont="1" applyFill="1" applyBorder="1" applyAlignment="1" applyProtection="1">
      <alignment horizontal="right" wrapText="1"/>
    </xf>
    <xf numFmtId="0" fontId="5" fillId="2" borderId="9" xfId="0" applyNumberFormat="1" applyFont="1" applyFill="1" applyBorder="1" applyAlignment="1" applyProtection="1"/>
    <xf numFmtId="0" fontId="6" fillId="0" borderId="2" xfId="0" applyNumberFormat="1" applyFont="1" applyFill="1" applyBorder="1" applyAlignment="1" applyProtection="1">
      <alignment horizontal="center" wrapText="1"/>
    </xf>
    <xf numFmtId="3" fontId="6" fillId="0" borderId="10" xfId="0" applyNumberFormat="1" applyFont="1" applyFill="1" applyBorder="1" applyAlignment="1" applyProtection="1">
      <alignment horizontal="right" wrapText="1"/>
    </xf>
    <xf numFmtId="3" fontId="6" fillId="0" borderId="11" xfId="0" applyNumberFormat="1" applyFont="1" applyFill="1" applyBorder="1" applyAlignment="1" applyProtection="1">
      <alignment horizontal="right" wrapText="1"/>
    </xf>
    <xf numFmtId="3" fontId="6" fillId="0" borderId="2" xfId="0" applyNumberFormat="1" applyFont="1" applyFill="1" applyBorder="1" applyAlignment="1" applyProtection="1">
      <alignment horizontal="right" wrapText="1"/>
    </xf>
    <xf numFmtId="3" fontId="6" fillId="0" borderId="12" xfId="0" applyNumberFormat="1" applyFont="1" applyFill="1" applyBorder="1" applyAlignment="1" applyProtection="1">
      <alignment horizontal="right" wrapText="1"/>
    </xf>
    <xf numFmtId="0" fontId="5" fillId="2" borderId="13" xfId="0" applyNumberFormat="1" applyFont="1" applyFill="1" applyBorder="1" applyAlignment="1" applyProtection="1"/>
    <xf numFmtId="3" fontId="5" fillId="2" borderId="13" xfId="0" applyNumberFormat="1" applyFont="1" applyFill="1" applyBorder="1" applyAlignment="1" applyProtection="1"/>
    <xf numFmtId="3" fontId="5" fillId="2" borderId="14" xfId="0" applyNumberFormat="1" applyFont="1" applyFill="1" applyBorder="1" applyAlignment="1" applyProtection="1"/>
    <xf numFmtId="0" fontId="5" fillId="2" borderId="15" xfId="0" applyNumberFormat="1" applyFont="1" applyFill="1" applyBorder="1" applyAlignment="1" applyProtection="1">
      <alignment horizontal="center" wrapText="1"/>
    </xf>
    <xf numFmtId="0" fontId="5" fillId="2" borderId="16" xfId="0" applyNumberFormat="1" applyFont="1" applyFill="1" applyBorder="1" applyAlignment="1" applyProtection="1">
      <alignment horizontal="center" wrapText="1"/>
    </xf>
    <xf numFmtId="0" fontId="19" fillId="2" borderId="0" xfId="34" applyNumberFormat="1" applyFill="1" applyBorder="1" applyAlignment="1" applyProtection="1"/>
    <xf numFmtId="0" fontId="30" fillId="0" borderId="0" xfId="0" applyFont="1"/>
    <xf numFmtId="164" fontId="30" fillId="0" borderId="0" xfId="0" applyNumberFormat="1" applyFont="1" applyProtection="1"/>
    <xf numFmtId="37" fontId="30" fillId="0" borderId="0" xfId="0" applyNumberFormat="1" applyFont="1" applyProtection="1"/>
    <xf numFmtId="165" fontId="30" fillId="0" borderId="0" xfId="0" applyNumberFormat="1" applyFont="1"/>
    <xf numFmtId="0" fontId="30" fillId="0" borderId="0" xfId="0" applyFont="1" applyFill="1"/>
    <xf numFmtId="0" fontId="30" fillId="0" borderId="0" xfId="0" applyFont="1" applyFill="1" applyBorder="1"/>
    <xf numFmtId="0" fontId="30" fillId="0" borderId="0" xfId="0" applyFont="1" applyBorder="1"/>
    <xf numFmtId="0" fontId="30" fillId="0" borderId="0" xfId="0" applyFont="1" applyAlignment="1">
      <alignment horizontal="right"/>
    </xf>
    <xf numFmtId="0" fontId="29" fillId="0" borderId="0" xfId="0" applyFont="1" applyAlignment="1">
      <alignment horizontal="right"/>
    </xf>
    <xf numFmtId="37" fontId="29" fillId="0" borderId="0" xfId="0" applyNumberFormat="1" applyFont="1" applyAlignment="1" applyProtection="1">
      <alignment horizontal="right"/>
    </xf>
    <xf numFmtId="0" fontId="29" fillId="0" borderId="0" xfId="0" applyFont="1" applyFill="1" applyAlignment="1">
      <alignment horizontal="right"/>
    </xf>
    <xf numFmtId="0" fontId="29" fillId="0" borderId="0" xfId="0" applyFont="1" applyFill="1" applyBorder="1" applyAlignment="1">
      <alignment horizontal="right"/>
    </xf>
    <xf numFmtId="3" fontId="30" fillId="0" borderId="0" xfId="0" applyNumberFormat="1" applyFont="1"/>
    <xf numFmtId="49" fontId="30" fillId="0" borderId="0" xfId="0" applyNumberFormat="1" applyFont="1"/>
    <xf numFmtId="0" fontId="6" fillId="0" borderId="26" xfId="0" applyNumberFormat="1" applyFont="1" applyFill="1" applyBorder="1" applyAlignment="1" applyProtection="1">
      <alignment horizontal="center" wrapText="1"/>
    </xf>
    <xf numFmtId="3" fontId="6" fillId="0" borderId="26" xfId="0" applyNumberFormat="1" applyFont="1" applyFill="1" applyBorder="1" applyAlignment="1" applyProtection="1">
      <alignment horizontal="right" wrapText="1"/>
    </xf>
    <xf numFmtId="3" fontId="6" fillId="0" borderId="28" xfId="0" applyNumberFormat="1" applyFont="1" applyFill="1" applyBorder="1" applyAlignment="1" applyProtection="1">
      <alignment horizontal="right" wrapText="1"/>
    </xf>
    <xf numFmtId="3" fontId="6" fillId="0" borderId="28" xfId="39" applyNumberFormat="1" applyFont="1" applyFill="1" applyBorder="1" applyAlignment="1" applyProtection="1">
      <alignment horizontal="right" wrapText="1"/>
    </xf>
    <xf numFmtId="0" fontId="24" fillId="0" borderId="0" xfId="39"/>
    <xf numFmtId="0" fontId="6" fillId="0" borderId="26" xfId="39" applyNumberFormat="1" applyFont="1" applyFill="1" applyBorder="1" applyAlignment="1" applyProtection="1">
      <alignment horizontal="center" wrapText="1"/>
    </xf>
    <xf numFmtId="3" fontId="6" fillId="0" borderId="26" xfId="39" applyNumberFormat="1" applyFont="1" applyFill="1" applyBorder="1" applyAlignment="1" applyProtection="1">
      <alignment horizontal="right" wrapText="1"/>
    </xf>
    <xf numFmtId="3" fontId="6" fillId="0" borderId="27" xfId="0" applyNumberFormat="1" applyFont="1" applyFill="1" applyBorder="1" applyAlignment="1" applyProtection="1">
      <alignment horizontal="right" wrapText="1"/>
    </xf>
    <xf numFmtId="3" fontId="6" fillId="0" borderId="27" xfId="39" applyNumberFormat="1" applyFont="1" applyFill="1" applyBorder="1" applyAlignment="1" applyProtection="1">
      <alignment horizontal="right" wrapText="1"/>
    </xf>
    <xf numFmtId="3" fontId="6" fillId="0" borderId="29" xfId="0" applyNumberFormat="1" applyFont="1" applyFill="1" applyBorder="1" applyAlignment="1" applyProtection="1">
      <alignment horizontal="right" wrapText="1"/>
    </xf>
    <xf numFmtId="3" fontId="6" fillId="0" borderId="29" xfId="39" applyNumberFormat="1" applyFont="1" applyFill="1" applyBorder="1" applyAlignment="1" applyProtection="1">
      <alignment horizontal="right" wrapText="1"/>
    </xf>
    <xf numFmtId="0" fontId="19" fillId="0" borderId="0" xfId="34" applyAlignment="1" applyProtection="1"/>
    <xf numFmtId="4" fontId="6" fillId="36" borderId="26" xfId="39" applyNumberFormat="1" applyFont="1" applyFill="1" applyBorder="1" applyAlignment="1" applyProtection="1">
      <alignment horizontal="right" wrapText="1"/>
    </xf>
    <xf numFmtId="0" fontId="6" fillId="0" borderId="26" xfId="39" applyNumberFormat="1" applyFont="1" applyFill="1" applyBorder="1" applyAlignment="1" applyProtection="1">
      <alignment horizontal="center" wrapText="1"/>
    </xf>
    <xf numFmtId="4" fontId="6" fillId="0" borderId="26" xfId="39" applyNumberFormat="1" applyFont="1" applyFill="1" applyBorder="1" applyAlignment="1" applyProtection="1">
      <alignment horizontal="right" wrapText="1"/>
    </xf>
    <xf numFmtId="0" fontId="6" fillId="0" borderId="2" xfId="0" applyNumberFormat="1" applyFont="1" applyFill="1" applyBorder="1" applyAlignment="1" applyProtection="1">
      <alignment horizontal="center" wrapText="1"/>
    </xf>
    <xf numFmtId="0" fontId="6" fillId="0" borderId="3"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center" wrapText="1"/>
    </xf>
    <xf numFmtId="0" fontId="6" fillId="0" borderId="26" xfId="39" applyNumberFormat="1" applyFont="1" applyFill="1" applyBorder="1" applyAlignment="1" applyProtection="1">
      <alignment horizontal="center" wrapText="1"/>
    </xf>
    <xf numFmtId="0" fontId="6" fillId="0" borderId="26" xfId="0" applyNumberFormat="1" applyFont="1" applyFill="1" applyBorder="1" applyAlignment="1" applyProtection="1">
      <alignment horizontal="center" wrapText="1"/>
    </xf>
    <xf numFmtId="0" fontId="29" fillId="0" borderId="0" xfId="0" applyFont="1" applyAlignment="1">
      <alignment horizontal="left"/>
    </xf>
    <xf numFmtId="0" fontId="29" fillId="0" borderId="0" xfId="0" applyFont="1" applyBorder="1" applyAlignment="1">
      <alignment horizontal="left"/>
    </xf>
  </cellXfs>
  <cellStyles count="183">
    <cellStyle name="20% - Accent1" xfId="1" builtinId="30" customBuiltin="1"/>
    <cellStyle name="20% - Accent1 2" xfId="63"/>
    <cellStyle name="20% - Accent1 3" xfId="149"/>
    <cellStyle name="20% - Accent2" xfId="2" builtinId="34" customBuiltin="1"/>
    <cellStyle name="20% - Accent2 2" xfId="67"/>
    <cellStyle name="20% - Accent2 3" xfId="153"/>
    <cellStyle name="20% - Accent3" xfId="3" builtinId="38" customBuiltin="1"/>
    <cellStyle name="20% - Accent3 2" xfId="71"/>
    <cellStyle name="20% - Accent3 3" xfId="157"/>
    <cellStyle name="20% - Accent4" xfId="4" builtinId="42" customBuiltin="1"/>
    <cellStyle name="20% - Accent4 2" xfId="75"/>
    <cellStyle name="20% - Accent4 3" xfId="161"/>
    <cellStyle name="20% - Accent5" xfId="5" builtinId="46" customBuiltin="1"/>
    <cellStyle name="20% - Accent5 2" xfId="79"/>
    <cellStyle name="20% - Accent5 3" xfId="165"/>
    <cellStyle name="20% - Accent6" xfId="6" builtinId="50" customBuiltin="1"/>
    <cellStyle name="20% - Accent6 2" xfId="83"/>
    <cellStyle name="20% - Accent6 3" xfId="169"/>
    <cellStyle name="40% - Accent1" xfId="7" builtinId="31" customBuiltin="1"/>
    <cellStyle name="40% - Accent1 2" xfId="64"/>
    <cellStyle name="40% - Accent1 3" xfId="150"/>
    <cellStyle name="40% - Accent2" xfId="8" builtinId="35" customBuiltin="1"/>
    <cellStyle name="40% - Accent2 2" xfId="68"/>
    <cellStyle name="40% - Accent2 3" xfId="154"/>
    <cellStyle name="40% - Accent3" xfId="9" builtinId="39" customBuiltin="1"/>
    <cellStyle name="40% - Accent3 2" xfId="72"/>
    <cellStyle name="40% - Accent3 3" xfId="158"/>
    <cellStyle name="40% - Accent4" xfId="10" builtinId="43" customBuiltin="1"/>
    <cellStyle name="40% - Accent4 2" xfId="76"/>
    <cellStyle name="40% - Accent4 3" xfId="162"/>
    <cellStyle name="40% - Accent5" xfId="11" builtinId="47" customBuiltin="1"/>
    <cellStyle name="40% - Accent5 2" xfId="80"/>
    <cellStyle name="40% - Accent5 3" xfId="166"/>
    <cellStyle name="40% - Accent6" xfId="12" builtinId="51" customBuiltin="1"/>
    <cellStyle name="40% - Accent6 2" xfId="84"/>
    <cellStyle name="40% - Accent6 3" xfId="170"/>
    <cellStyle name="60% - Accent1" xfId="13" builtinId="32" customBuiltin="1"/>
    <cellStyle name="60% - Accent1 2" xfId="65"/>
    <cellStyle name="60% - Accent1 3" xfId="151"/>
    <cellStyle name="60% - Accent2" xfId="14" builtinId="36" customBuiltin="1"/>
    <cellStyle name="60% - Accent2 2" xfId="69"/>
    <cellStyle name="60% - Accent2 3" xfId="155"/>
    <cellStyle name="60% - Accent3" xfId="15" builtinId="40" customBuiltin="1"/>
    <cellStyle name="60% - Accent3 2" xfId="73"/>
    <cellStyle name="60% - Accent3 3" xfId="159"/>
    <cellStyle name="60% - Accent4" xfId="16" builtinId="44" customBuiltin="1"/>
    <cellStyle name="60% - Accent4 2" xfId="77"/>
    <cellStyle name="60% - Accent4 3" xfId="163"/>
    <cellStyle name="60% - Accent5" xfId="17" builtinId="48" customBuiltin="1"/>
    <cellStyle name="60% - Accent5 2" xfId="81"/>
    <cellStyle name="60% - Accent5 3" xfId="167"/>
    <cellStyle name="60% - Accent6" xfId="18" builtinId="52" customBuiltin="1"/>
    <cellStyle name="60% - Accent6 2" xfId="85"/>
    <cellStyle name="60% - Accent6 3" xfId="171"/>
    <cellStyle name="Accent1" xfId="19" builtinId="29" customBuiltin="1"/>
    <cellStyle name="Accent1 2" xfId="62"/>
    <cellStyle name="Accent1 3" xfId="148"/>
    <cellStyle name="Accent2" xfId="20" builtinId="33" customBuiltin="1"/>
    <cellStyle name="Accent2 2" xfId="66"/>
    <cellStyle name="Accent2 3" xfId="152"/>
    <cellStyle name="Accent3" xfId="21" builtinId="37" customBuiltin="1"/>
    <cellStyle name="Accent3 2" xfId="70"/>
    <cellStyle name="Accent3 3" xfId="156"/>
    <cellStyle name="Accent4" xfId="22" builtinId="41" customBuiltin="1"/>
    <cellStyle name="Accent4 2" xfId="74"/>
    <cellStyle name="Accent4 3" xfId="160"/>
    <cellStyle name="Accent5" xfId="23" builtinId="45" customBuiltin="1"/>
    <cellStyle name="Accent5 2" xfId="78"/>
    <cellStyle name="Accent5 3" xfId="164"/>
    <cellStyle name="Accent6" xfId="24" builtinId="49" customBuiltin="1"/>
    <cellStyle name="Accent6 2" xfId="82"/>
    <cellStyle name="Accent6 3" xfId="168"/>
    <cellStyle name="Bad" xfId="25" builtinId="27" customBuiltin="1"/>
    <cellStyle name="Bad 2" xfId="51"/>
    <cellStyle name="Bad 3" xfId="137"/>
    <cellStyle name="Calculation" xfId="26" builtinId="22" customBuiltin="1"/>
    <cellStyle name="Calculation 2" xfId="55"/>
    <cellStyle name="Calculation 3" xfId="141"/>
    <cellStyle name="Check Cell" xfId="27" builtinId="23" customBuiltin="1"/>
    <cellStyle name="Check Cell 2" xfId="57"/>
    <cellStyle name="Check Cell 3" xfId="143"/>
    <cellStyle name="Comma 2" xfId="45"/>
    <cellStyle name="Comma 2 2" xfId="86"/>
    <cellStyle name="Comma 2 3" xfId="177"/>
    <cellStyle name="Comma 3" xfId="87"/>
    <cellStyle name="Comma 4" xfId="88"/>
    <cellStyle name="Comma 4 2" xfId="174"/>
    <cellStyle name="Explanatory Text" xfId="28" builtinId="53" customBuiltin="1"/>
    <cellStyle name="Explanatory Text 2" xfId="60"/>
    <cellStyle name="Explanatory Text 3" xfId="146"/>
    <cellStyle name="Good" xfId="29" builtinId="26" customBuiltin="1"/>
    <cellStyle name="Good 2" xfId="50"/>
    <cellStyle name="Good 3" xfId="136"/>
    <cellStyle name="Heading 1" xfId="30" builtinId="16" customBuiltin="1"/>
    <cellStyle name="Heading 1 2" xfId="46"/>
    <cellStyle name="Heading 2" xfId="31" builtinId="17" customBuiltin="1"/>
    <cellStyle name="Heading 2 2" xfId="47"/>
    <cellStyle name="Heading 3" xfId="32" builtinId="18" customBuiltin="1"/>
    <cellStyle name="Heading 3 2" xfId="48"/>
    <cellStyle name="Heading 4" xfId="33" builtinId="19" customBuiltin="1"/>
    <cellStyle name="Heading 4 2" xfId="49"/>
    <cellStyle name="Hyperlink" xfId="34" builtinId="8"/>
    <cellStyle name="Input" xfId="35" builtinId="20" customBuiltin="1"/>
    <cellStyle name="Input 2" xfId="53"/>
    <cellStyle name="Input 3" xfId="139"/>
    <cellStyle name="Linked Cell" xfId="36" builtinId="24" customBuiltin="1"/>
    <cellStyle name="Linked Cell 2" xfId="56"/>
    <cellStyle name="Linked Cell 3" xfId="142"/>
    <cellStyle name="Neutral" xfId="37" builtinId="28" customBuiltin="1"/>
    <cellStyle name="Neutral 2" xfId="52"/>
    <cellStyle name="Neutral 3" xfId="138"/>
    <cellStyle name="Normal" xfId="0" builtinId="0"/>
    <cellStyle name="Normal 10" xfId="89"/>
    <cellStyle name="Normal 11" xfId="90"/>
    <cellStyle name="Normal 12" xfId="91"/>
    <cellStyle name="Normal 13" xfId="92"/>
    <cellStyle name="Normal 14" xfId="93"/>
    <cellStyle name="Normal 15" xfId="94"/>
    <cellStyle name="Normal 16" xfId="95"/>
    <cellStyle name="Normal 17" xfId="96"/>
    <cellStyle name="Normal 18" xfId="97"/>
    <cellStyle name="Normal 19" xfId="98"/>
    <cellStyle name="Normal 2" xfId="38"/>
    <cellStyle name="Normal 2 2" xfId="99"/>
    <cellStyle name="Normal 2 2 2" xfId="181"/>
    <cellStyle name="Normal 2 2 3" xfId="176"/>
    <cellStyle name="Normal 2 3" xfId="179"/>
    <cellStyle name="Normal 2 4" xfId="180"/>
    <cellStyle name="Normal 2 5" xfId="175"/>
    <cellStyle name="Normal 20" xfId="100"/>
    <cellStyle name="Normal 21" xfId="101"/>
    <cellStyle name="Normal 22" xfId="102"/>
    <cellStyle name="Normal 23" xfId="103"/>
    <cellStyle name="Normal 24" xfId="104"/>
    <cellStyle name="Normal 25" xfId="105"/>
    <cellStyle name="Normal 26" xfId="106"/>
    <cellStyle name="Normal 27" xfId="107"/>
    <cellStyle name="Normal 28" xfId="108"/>
    <cellStyle name="Normal 29" xfId="109"/>
    <cellStyle name="Normal 3" xfId="110"/>
    <cellStyle name="Normal 3 2" xfId="182"/>
    <cellStyle name="Normal 3 3" xfId="172"/>
    <cellStyle name="Normal 30" xfId="111"/>
    <cellStyle name="Normal 31" xfId="112"/>
    <cellStyle name="Normal 32" xfId="113"/>
    <cellStyle name="Normal 33" xfId="114"/>
    <cellStyle name="Normal 34" xfId="115"/>
    <cellStyle name="Normal 35" xfId="116"/>
    <cellStyle name="Normal 36" xfId="117"/>
    <cellStyle name="Normal 37" xfId="118"/>
    <cellStyle name="Normal 38" xfId="119"/>
    <cellStyle name="Normal 39" xfId="120"/>
    <cellStyle name="Normal 4" xfId="121"/>
    <cellStyle name="Normal 40" xfId="122"/>
    <cellStyle name="Normal 41" xfId="123"/>
    <cellStyle name="Normal 42" xfId="124"/>
    <cellStyle name="Normal 43" xfId="125"/>
    <cellStyle name="Normal 44" xfId="126"/>
    <cellStyle name="Normal 45" xfId="127"/>
    <cellStyle name="Normal 46" xfId="128"/>
    <cellStyle name="Normal 47" xfId="129"/>
    <cellStyle name="Normal 48" xfId="130"/>
    <cellStyle name="Normal 49" xfId="131"/>
    <cellStyle name="Normal 5" xfId="39"/>
    <cellStyle name="Normal 50" xfId="135"/>
    <cellStyle name="Normal 6" xfId="132"/>
    <cellStyle name="Normal 7" xfId="173"/>
    <cellStyle name="Normal 8" xfId="133"/>
    <cellStyle name="Normal 9" xfId="134"/>
    <cellStyle name="Note" xfId="40" builtinId="10" customBuiltin="1"/>
    <cellStyle name="Note 2" xfId="59"/>
    <cellStyle name="Note 3" xfId="145"/>
    <cellStyle name="Output" xfId="41" builtinId="21" customBuiltin="1"/>
    <cellStyle name="Output 2" xfId="54"/>
    <cellStyle name="Output 3" xfId="140"/>
    <cellStyle name="Percent 2" xfId="178"/>
    <cellStyle name="Title" xfId="42" builtinId="15" customBuiltin="1"/>
    <cellStyle name="Total" xfId="43" builtinId="25" customBuiltin="1"/>
    <cellStyle name="Total 2" xfId="61"/>
    <cellStyle name="Total 3" xfId="147"/>
    <cellStyle name="Warning Text" xfId="44" builtinId="11" customBuiltin="1"/>
    <cellStyle name="Warning Text 2" xfId="58"/>
    <cellStyle name="Warning Text 3" xfId="14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ahoma"/>
                <a:ea typeface="Tahoma"/>
                <a:cs typeface="Tahoma"/>
              </a:defRPr>
            </a:pPr>
            <a:r>
              <a:rPr lang="en-US" sz="1200"/>
              <a:t>Clallam County Total Population</a:t>
            </a:r>
          </a:p>
          <a:p>
            <a:pPr>
              <a:defRPr sz="1200" b="1" i="0" u="none" strike="noStrike" baseline="0">
                <a:solidFill>
                  <a:srgbClr val="000000"/>
                </a:solidFill>
                <a:latin typeface="Tahoma"/>
                <a:ea typeface="Tahoma"/>
                <a:cs typeface="Tahoma"/>
              </a:defRPr>
            </a:pPr>
            <a:r>
              <a:rPr lang="en-US" sz="1200" b="0" i="0" u="sng" strike="noStrike" baseline="0"/>
              <a:t>http://www.ofm.wa.gov/pop/coagemf/default.asp </a:t>
            </a:r>
            <a:r>
              <a:rPr lang="en-US" sz="1200" b="1" i="0" u="none" strike="noStrike" baseline="0"/>
              <a:t> </a:t>
            </a:r>
            <a:r>
              <a:rPr lang="en-US" sz="1200"/>
              <a:t> </a:t>
            </a:r>
          </a:p>
        </c:rich>
      </c:tx>
      <c:layout>
        <c:manualLayout>
          <c:xMode val="edge"/>
          <c:yMode val="edge"/>
          <c:x val="0.23456838728492274"/>
          <c:y val="3.2098765432098775E-2"/>
        </c:manualLayout>
      </c:layout>
      <c:overlay val="0"/>
      <c:spPr>
        <a:noFill/>
        <a:ln w="25400">
          <a:noFill/>
        </a:ln>
      </c:spPr>
    </c:title>
    <c:autoTitleDeleted val="0"/>
    <c:plotArea>
      <c:layout>
        <c:manualLayout>
          <c:layoutTarget val="inner"/>
          <c:xMode val="edge"/>
          <c:yMode val="edge"/>
          <c:x val="0.10185200534698922"/>
          <c:y val="0.16790163942332068"/>
          <c:w val="0.87654453086499762"/>
          <c:h val="0.75391102038171154"/>
        </c:manualLayout>
      </c:layout>
      <c:lineChart>
        <c:grouping val="standard"/>
        <c:varyColors val="0"/>
        <c:ser>
          <c:idx val="0"/>
          <c:order val="0"/>
          <c:tx>
            <c:strRef>
              <c:f>Population!$B$56</c:f>
              <c:strCache>
                <c:ptCount val="1"/>
                <c:pt idx="0">
                  <c:v>Total</c:v>
                </c:pt>
              </c:strCache>
            </c:strRef>
          </c:tx>
          <c:spPr>
            <a:ln w="12700">
              <a:solidFill>
                <a:srgbClr val="000080"/>
              </a:solidFill>
              <a:prstDash val="solid"/>
            </a:ln>
          </c:spPr>
          <c:marker>
            <c:symbol val="diamond"/>
            <c:size val="3"/>
            <c:spPr>
              <a:solidFill>
                <a:srgbClr val="000080"/>
              </a:solidFill>
              <a:ln>
                <a:solidFill>
                  <a:srgbClr val="000080"/>
                </a:solidFill>
                <a:prstDash val="solid"/>
              </a:ln>
            </c:spPr>
          </c:marker>
          <c:dLbls>
            <c:spPr>
              <a:noFill/>
              <a:ln w="25400">
                <a:noFill/>
              </a:ln>
            </c:spPr>
            <c:txPr>
              <a:bodyPr rot="-720000" vert="horz"/>
              <a:lstStyle/>
              <a:p>
                <a:pPr algn="ctr">
                  <a:defRPr sz="800" b="0" i="0" u="none" strike="noStrike" baseline="0">
                    <a:solidFill>
                      <a:srgbClr val="000000"/>
                    </a:solidFill>
                    <a:latin typeface="Tahoma"/>
                    <a:ea typeface="Tahoma"/>
                    <a:cs typeface="Tahoma"/>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Population!$AP$36:$BV$36</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Population!$AP$56:$BT$56</c:f>
              <c:numCache>
                <c:formatCode>#,##0</c:formatCode>
                <c:ptCount val="11"/>
                <c:pt idx="0">
                  <c:v>65928</c:v>
                </c:pt>
                <c:pt idx="1">
                  <c:v>66725</c:v>
                </c:pt>
                <c:pt idx="2">
                  <c:v>67672</c:v>
                </c:pt>
                <c:pt idx="3">
                  <c:v>68948</c:v>
                </c:pt>
                <c:pt idx="4">
                  <c:v>69847</c:v>
                </c:pt>
                <c:pt idx="5">
                  <c:v>70629</c:v>
                </c:pt>
                <c:pt idx="6">
                  <c:v>71027</c:v>
                </c:pt>
                <c:pt idx="7">
                  <c:v>71404</c:v>
                </c:pt>
                <c:pt idx="8">
                  <c:v>71599.853300000002</c:v>
                </c:pt>
                <c:pt idx="9">
                  <c:v>71999.986199999999</c:v>
                </c:pt>
                <c:pt idx="10">
                  <c:v>72349.996599999999</c:v>
                </c:pt>
              </c:numCache>
            </c:numRef>
          </c:val>
          <c:smooth val="0"/>
        </c:ser>
        <c:dLbls>
          <c:showLegendKey val="0"/>
          <c:showVal val="0"/>
          <c:showCatName val="0"/>
          <c:showSerName val="0"/>
          <c:showPercent val="0"/>
          <c:showBubbleSize val="0"/>
        </c:dLbls>
        <c:marker val="1"/>
        <c:smooth val="0"/>
        <c:axId val="311757288"/>
        <c:axId val="311757680"/>
      </c:lineChart>
      <c:catAx>
        <c:axId val="311757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ahoma"/>
                <a:ea typeface="Tahoma"/>
                <a:cs typeface="Tahoma"/>
              </a:defRPr>
            </a:pPr>
            <a:endParaRPr lang="en-US"/>
          </a:p>
        </c:txPr>
        <c:crossAx val="311757680"/>
        <c:crossesAt val="65000"/>
        <c:auto val="1"/>
        <c:lblAlgn val="ctr"/>
        <c:lblOffset val="100"/>
        <c:tickLblSkip val="1"/>
        <c:tickMarkSkip val="1"/>
        <c:noMultiLvlLbl val="0"/>
      </c:catAx>
      <c:valAx>
        <c:axId val="311757680"/>
        <c:scaling>
          <c:orientation val="minMax"/>
          <c:min val="65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ahoma"/>
                <a:ea typeface="Tahoma"/>
                <a:cs typeface="Tahoma"/>
              </a:defRPr>
            </a:pPr>
            <a:endParaRPr lang="en-US"/>
          </a:p>
        </c:txPr>
        <c:crossAx val="311757288"/>
        <c:crosses val="autoZero"/>
        <c:crossBetween val="between"/>
      </c:valAx>
      <c:spPr>
        <a:solidFill>
          <a:srgbClr val="CCCC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11" r="0.75000000000000111"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Tahoma"/>
                <a:ea typeface="Tahoma"/>
                <a:cs typeface="Tahoma"/>
              </a:defRPr>
            </a:pPr>
            <a:r>
              <a:rPr lang="en-US"/>
              <a:t>Clallam County School Age Population (5 to 19)</a:t>
            </a:r>
          </a:p>
          <a:p>
            <a:pPr>
              <a:defRPr sz="1175" b="1" i="0" u="none" strike="noStrike" baseline="0">
                <a:solidFill>
                  <a:srgbClr val="000000"/>
                </a:solidFill>
                <a:latin typeface="Tahoma"/>
                <a:ea typeface="Tahoma"/>
                <a:cs typeface="Tahoma"/>
              </a:defRPr>
            </a:pPr>
            <a:r>
              <a:rPr lang="en-US" sz="900" b="0"/>
              <a:t>[www.ofm.wa.gov/coagemf/default.asp]</a:t>
            </a:r>
          </a:p>
        </c:rich>
      </c:tx>
      <c:layout>
        <c:manualLayout>
          <c:xMode val="edge"/>
          <c:yMode val="edge"/>
          <c:x val="0.22222270827257698"/>
          <c:y val="3.539094650205761E-2"/>
        </c:manualLayout>
      </c:layout>
      <c:overlay val="0"/>
      <c:spPr>
        <a:noFill/>
        <a:ln w="25400">
          <a:noFill/>
        </a:ln>
      </c:spPr>
    </c:title>
    <c:autoTitleDeleted val="0"/>
    <c:plotArea>
      <c:layout>
        <c:manualLayout>
          <c:layoutTarget val="inner"/>
          <c:xMode val="edge"/>
          <c:yMode val="edge"/>
          <c:x val="0.10185200534698922"/>
          <c:y val="0.16790163942332076"/>
          <c:w val="0.87654453086499762"/>
          <c:h val="0.73086575289199962"/>
        </c:manualLayout>
      </c:layout>
      <c:lineChart>
        <c:grouping val="standard"/>
        <c:varyColors val="0"/>
        <c:ser>
          <c:idx val="1"/>
          <c:order val="0"/>
          <c:tx>
            <c:strRef>
              <c:f>Population!$BX$36</c:f>
              <c:strCache>
                <c:ptCount val="1"/>
                <c:pt idx="0">
                  <c:v>School Age (5 - 19)</c:v>
                </c:pt>
              </c:strCache>
            </c:strRef>
          </c:tx>
          <c:spPr>
            <a:ln w="12700">
              <a:solidFill>
                <a:srgbClr val="FF00FF"/>
              </a:solidFill>
              <a:prstDash val="solid"/>
            </a:ln>
          </c:spPr>
          <c:marker>
            <c:symbol val="square"/>
            <c:size val="3"/>
            <c:spPr>
              <a:solidFill>
                <a:srgbClr val="FF00FF"/>
              </a:solidFill>
              <a:ln>
                <a:solidFill>
                  <a:srgbClr val="FF00FF"/>
                </a:solidFill>
                <a:prstDash val="solid"/>
              </a:ln>
            </c:spPr>
          </c:marker>
          <c:dLbls>
            <c:dLbl>
              <c:idx val="11"/>
              <c:layout>
                <c:manualLayout>
                  <c:x val="0"/>
                  <c:y val="-8.5596707818930029E-2"/>
                </c:manualLayout>
              </c:layout>
              <c:dLblPos val="b"/>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rot="720000" vert="horz"/>
              <a:lstStyle/>
              <a:p>
                <a:pPr algn="ctr">
                  <a:defRPr sz="800" b="0" i="0" u="none" strike="noStrike" baseline="0">
                    <a:solidFill>
                      <a:srgbClr val="000000"/>
                    </a:solidFill>
                    <a:latin typeface="Tahoma"/>
                    <a:ea typeface="Tahoma"/>
                    <a:cs typeface="Tahoma"/>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Population!$BW$40:$BW$50</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Population!$BX$40:$BX$50</c:f>
              <c:numCache>
                <c:formatCode>#,##0</c:formatCode>
                <c:ptCount val="11"/>
                <c:pt idx="0">
                  <c:v>12124</c:v>
                </c:pt>
                <c:pt idx="1">
                  <c:v>12037</c:v>
                </c:pt>
                <c:pt idx="2">
                  <c:v>11945</c:v>
                </c:pt>
                <c:pt idx="3">
                  <c:v>11896</c:v>
                </c:pt>
                <c:pt idx="4">
                  <c:v>11798</c:v>
                </c:pt>
                <c:pt idx="5">
                  <c:v>11630</c:v>
                </c:pt>
                <c:pt idx="6">
                  <c:v>11392</c:v>
                </c:pt>
                <c:pt idx="7">
                  <c:v>11214</c:v>
                </c:pt>
                <c:pt idx="8">
                  <c:v>11049.486210000001</c:v>
                </c:pt>
                <c:pt idx="9">
                  <c:v>10819.220219999999</c:v>
                </c:pt>
                <c:pt idx="10">
                  <c:v>10696.40927</c:v>
                </c:pt>
              </c:numCache>
            </c:numRef>
          </c:val>
          <c:smooth val="1"/>
        </c:ser>
        <c:dLbls>
          <c:showLegendKey val="0"/>
          <c:showVal val="0"/>
          <c:showCatName val="0"/>
          <c:showSerName val="0"/>
          <c:showPercent val="0"/>
          <c:showBubbleSize val="0"/>
        </c:dLbls>
        <c:marker val="1"/>
        <c:smooth val="0"/>
        <c:axId val="374067880"/>
        <c:axId val="374062000"/>
      </c:lineChart>
      <c:catAx>
        <c:axId val="374067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ahoma"/>
                <a:ea typeface="Tahoma"/>
                <a:cs typeface="Tahoma"/>
              </a:defRPr>
            </a:pPr>
            <a:endParaRPr lang="en-US"/>
          </a:p>
        </c:txPr>
        <c:crossAx val="374062000"/>
        <c:crossesAt val="10500"/>
        <c:auto val="1"/>
        <c:lblAlgn val="ctr"/>
        <c:lblOffset val="100"/>
        <c:tickLblSkip val="1"/>
        <c:tickMarkSkip val="1"/>
        <c:noMultiLvlLbl val="0"/>
      </c:catAx>
      <c:valAx>
        <c:axId val="374062000"/>
        <c:scaling>
          <c:orientation val="minMax"/>
          <c:max val="12300"/>
          <c:min val="105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ahoma"/>
                <a:ea typeface="Tahoma"/>
                <a:cs typeface="Tahoma"/>
              </a:defRPr>
            </a:pPr>
            <a:endParaRPr lang="en-US"/>
          </a:p>
        </c:txPr>
        <c:crossAx val="374067880"/>
        <c:crosses val="autoZero"/>
        <c:crossBetween val="between"/>
      </c:valAx>
      <c:spPr>
        <a:solidFill>
          <a:srgbClr val="CCCC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33" r="0.75000000000000133"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Tahoma"/>
                <a:ea typeface="Tahoma"/>
                <a:cs typeface="Tahoma"/>
              </a:defRPr>
            </a:pPr>
            <a:r>
              <a:rPr lang="en-US"/>
              <a:t>Clallam County Working Age Population (25 to 59)</a:t>
            </a:r>
          </a:p>
          <a:p>
            <a:pPr>
              <a:defRPr sz="1175" b="1" i="0" u="none" strike="noStrike" baseline="0">
                <a:solidFill>
                  <a:srgbClr val="000000"/>
                </a:solidFill>
                <a:latin typeface="Tahoma"/>
                <a:ea typeface="Tahoma"/>
                <a:cs typeface="Tahoma"/>
              </a:defRPr>
            </a:pPr>
            <a:r>
              <a:rPr lang="en-US" sz="900" b="0"/>
              <a:t>[www.ofm.wa.gov/coagemf/default.asp]</a:t>
            </a:r>
          </a:p>
        </c:rich>
      </c:tx>
      <c:layout>
        <c:manualLayout>
          <c:xMode val="edge"/>
          <c:yMode val="edge"/>
          <c:x val="0.20576180292278276"/>
          <c:y val="2.8806584362139915E-2"/>
        </c:manualLayout>
      </c:layout>
      <c:overlay val="0"/>
      <c:spPr>
        <a:noFill/>
        <a:ln w="25400">
          <a:noFill/>
        </a:ln>
      </c:spPr>
    </c:title>
    <c:autoTitleDeleted val="0"/>
    <c:plotArea>
      <c:layout>
        <c:manualLayout>
          <c:layoutTarget val="inner"/>
          <c:xMode val="edge"/>
          <c:yMode val="edge"/>
          <c:x val="0.10185200534698922"/>
          <c:y val="0.16790163942332076"/>
          <c:w val="0.87654453086499762"/>
          <c:h val="0.73086575289199962"/>
        </c:manualLayout>
      </c:layout>
      <c:lineChart>
        <c:grouping val="standard"/>
        <c:varyColors val="0"/>
        <c:ser>
          <c:idx val="2"/>
          <c:order val="0"/>
          <c:tx>
            <c:strRef>
              <c:f>Population!$BY$36</c:f>
              <c:strCache>
                <c:ptCount val="1"/>
                <c:pt idx="0">
                  <c:v>Working Age (25 - 59)</c:v>
                </c:pt>
              </c:strCache>
            </c:strRef>
          </c:tx>
          <c:spPr>
            <a:ln w="12700">
              <a:solidFill>
                <a:srgbClr val="C00000"/>
              </a:solidFill>
              <a:prstDash val="solid"/>
            </a:ln>
          </c:spPr>
          <c:marker>
            <c:symbol val="triangle"/>
            <c:size val="3"/>
            <c:spPr>
              <a:solidFill>
                <a:srgbClr val="C00000"/>
              </a:solidFill>
              <a:ln>
                <a:solidFill>
                  <a:srgbClr val="C00000"/>
                </a:solidFill>
                <a:prstDash val="solid"/>
              </a:ln>
            </c:spPr>
          </c:marker>
          <c:dLbls>
            <c:spPr>
              <a:noFill/>
              <a:ln w="25400">
                <a:noFill/>
              </a:ln>
            </c:spPr>
            <c:txPr>
              <a:bodyPr rot="-720000" vert="horz"/>
              <a:lstStyle/>
              <a:p>
                <a:pPr algn="ctr">
                  <a:defRPr sz="800" b="0" i="0" u="none" strike="noStrike" baseline="0">
                    <a:solidFill>
                      <a:srgbClr val="000000"/>
                    </a:solidFill>
                    <a:latin typeface="Tahoma"/>
                    <a:ea typeface="Tahoma"/>
                    <a:cs typeface="Tahoma"/>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Population!$BW$40:$BW$50</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Population!$BY$40:$BY$50</c:f>
              <c:numCache>
                <c:formatCode>#,##0</c:formatCode>
                <c:ptCount val="11"/>
                <c:pt idx="0">
                  <c:v>29025</c:v>
                </c:pt>
                <c:pt idx="1">
                  <c:v>29280</c:v>
                </c:pt>
                <c:pt idx="2">
                  <c:v>29656</c:v>
                </c:pt>
                <c:pt idx="3">
                  <c:v>30186</c:v>
                </c:pt>
                <c:pt idx="4">
                  <c:v>30269</c:v>
                </c:pt>
                <c:pt idx="5">
                  <c:v>30323</c:v>
                </c:pt>
                <c:pt idx="6">
                  <c:v>30226</c:v>
                </c:pt>
                <c:pt idx="7">
                  <c:v>30065</c:v>
                </c:pt>
                <c:pt idx="8">
                  <c:v>29875.855370000001</c:v>
                </c:pt>
                <c:pt idx="9">
                  <c:v>29519.958350000001</c:v>
                </c:pt>
                <c:pt idx="10">
                  <c:v>29273.609850000001</c:v>
                </c:pt>
              </c:numCache>
            </c:numRef>
          </c:val>
          <c:smooth val="0"/>
        </c:ser>
        <c:dLbls>
          <c:showLegendKey val="0"/>
          <c:showVal val="0"/>
          <c:showCatName val="0"/>
          <c:showSerName val="0"/>
          <c:showPercent val="0"/>
          <c:showBubbleSize val="0"/>
        </c:dLbls>
        <c:marker val="1"/>
        <c:smooth val="0"/>
        <c:axId val="374067488"/>
        <c:axId val="374063960"/>
      </c:lineChart>
      <c:catAx>
        <c:axId val="374067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ahoma"/>
                <a:ea typeface="Tahoma"/>
                <a:cs typeface="Tahoma"/>
              </a:defRPr>
            </a:pPr>
            <a:endParaRPr lang="en-US"/>
          </a:p>
        </c:txPr>
        <c:crossAx val="374063960"/>
        <c:crossesAt val="29000"/>
        <c:auto val="1"/>
        <c:lblAlgn val="ctr"/>
        <c:lblOffset val="100"/>
        <c:tickLblSkip val="1"/>
        <c:tickMarkSkip val="1"/>
        <c:noMultiLvlLbl val="0"/>
      </c:catAx>
      <c:valAx>
        <c:axId val="374063960"/>
        <c:scaling>
          <c:orientation val="minMax"/>
          <c:min val="29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ahoma"/>
                <a:ea typeface="Tahoma"/>
                <a:cs typeface="Tahoma"/>
              </a:defRPr>
            </a:pPr>
            <a:endParaRPr lang="en-US"/>
          </a:p>
        </c:txPr>
        <c:crossAx val="374067488"/>
        <c:crosses val="autoZero"/>
        <c:crossBetween val="between"/>
      </c:valAx>
      <c:spPr>
        <a:solidFill>
          <a:srgbClr val="CCCC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33" r="0.75000000000000133"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Tahoma"/>
                <a:ea typeface="Tahoma"/>
                <a:cs typeface="Tahoma"/>
              </a:defRPr>
            </a:pPr>
            <a:r>
              <a:rPr lang="en-US"/>
              <a:t>Clallam County Retired Population (60+)</a:t>
            </a:r>
          </a:p>
          <a:p>
            <a:pPr>
              <a:defRPr sz="1175" b="1" i="0" u="none" strike="noStrike" baseline="0">
                <a:solidFill>
                  <a:srgbClr val="000000"/>
                </a:solidFill>
                <a:latin typeface="Tahoma"/>
                <a:ea typeface="Tahoma"/>
                <a:cs typeface="Tahoma"/>
              </a:defRPr>
            </a:pPr>
            <a:r>
              <a:rPr lang="en-US" sz="900" b="0"/>
              <a:t>[www.ofm.wa.gov/coagemf/default.asp]</a:t>
            </a:r>
          </a:p>
        </c:rich>
      </c:tx>
      <c:layout>
        <c:manualLayout>
          <c:xMode val="edge"/>
          <c:yMode val="edge"/>
          <c:x val="0.23868361362237123"/>
          <c:y val="3.2098765432098775E-2"/>
        </c:manualLayout>
      </c:layout>
      <c:overlay val="0"/>
      <c:spPr>
        <a:noFill/>
        <a:ln w="25400">
          <a:noFill/>
        </a:ln>
      </c:spPr>
    </c:title>
    <c:autoTitleDeleted val="0"/>
    <c:plotArea>
      <c:layout>
        <c:manualLayout>
          <c:layoutTarget val="inner"/>
          <c:xMode val="edge"/>
          <c:yMode val="edge"/>
          <c:x val="0.10185200534698922"/>
          <c:y val="0.16790163942332076"/>
          <c:w val="0.87654453086499762"/>
          <c:h val="0.72428139075208187"/>
        </c:manualLayout>
      </c:layout>
      <c:lineChart>
        <c:grouping val="standard"/>
        <c:varyColors val="0"/>
        <c:ser>
          <c:idx val="0"/>
          <c:order val="0"/>
          <c:tx>
            <c:strRef>
              <c:f>Population!$BZ$36</c:f>
              <c:strCache>
                <c:ptCount val="1"/>
                <c:pt idx="0">
                  <c:v>Retired (60 &amp; above)</c:v>
                </c:pt>
              </c:strCache>
            </c:strRef>
          </c:tx>
          <c:spPr>
            <a:ln w="12700"/>
          </c:spPr>
          <c:marker>
            <c:symbol val="diamond"/>
            <c:size val="3"/>
          </c:marker>
          <c:dLbls>
            <c:dLbl>
              <c:idx val="11"/>
              <c:layout>
                <c:manualLayout>
                  <c:x val="4.11522633744856E-3"/>
                  <c:y val="6.5843621399177002E-2"/>
                </c:manualLayout>
              </c:layout>
              <c:dLblPos val="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Population!$BW$40:$BW$50</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Population!$BZ$40:$BZ$50</c:f>
              <c:numCache>
                <c:formatCode>#,##0</c:formatCode>
                <c:ptCount val="11"/>
                <c:pt idx="0">
                  <c:v>18258</c:v>
                </c:pt>
                <c:pt idx="1">
                  <c:v>18768</c:v>
                </c:pt>
                <c:pt idx="2">
                  <c:v>19306</c:v>
                </c:pt>
                <c:pt idx="3">
                  <c:v>19970</c:v>
                </c:pt>
                <c:pt idx="4">
                  <c:v>20787</c:v>
                </c:pt>
                <c:pt idx="5">
                  <c:v>21619</c:v>
                </c:pt>
                <c:pt idx="6">
                  <c:v>22344</c:v>
                </c:pt>
                <c:pt idx="7">
                  <c:v>23164</c:v>
                </c:pt>
                <c:pt idx="8">
                  <c:v>23778.271739999996</c:v>
                </c:pt>
                <c:pt idx="9">
                  <c:v>24419.010840000003</c:v>
                </c:pt>
                <c:pt idx="10">
                  <c:v>25070.98835</c:v>
                </c:pt>
              </c:numCache>
            </c:numRef>
          </c:val>
          <c:smooth val="0"/>
        </c:ser>
        <c:dLbls>
          <c:showLegendKey val="0"/>
          <c:showVal val="0"/>
          <c:showCatName val="0"/>
          <c:showSerName val="0"/>
          <c:showPercent val="0"/>
          <c:showBubbleSize val="0"/>
        </c:dLbls>
        <c:marker val="1"/>
        <c:smooth val="0"/>
        <c:axId val="374065920"/>
        <c:axId val="374066312"/>
      </c:lineChart>
      <c:catAx>
        <c:axId val="374065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ahoma"/>
                <a:ea typeface="Tahoma"/>
                <a:cs typeface="Tahoma"/>
              </a:defRPr>
            </a:pPr>
            <a:endParaRPr lang="en-US"/>
          </a:p>
        </c:txPr>
        <c:crossAx val="374066312"/>
        <c:crossesAt val="18000"/>
        <c:auto val="1"/>
        <c:lblAlgn val="ctr"/>
        <c:lblOffset val="100"/>
        <c:tickLblSkip val="1"/>
        <c:tickMarkSkip val="1"/>
        <c:noMultiLvlLbl val="0"/>
      </c:catAx>
      <c:valAx>
        <c:axId val="374066312"/>
        <c:scaling>
          <c:orientation val="minMax"/>
          <c:max val="26000"/>
          <c:min val="18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ahoma"/>
                <a:ea typeface="Tahoma"/>
                <a:cs typeface="Tahoma"/>
              </a:defRPr>
            </a:pPr>
            <a:endParaRPr lang="en-US"/>
          </a:p>
        </c:txPr>
        <c:crossAx val="374065920"/>
        <c:crosses val="autoZero"/>
        <c:crossBetween val="between"/>
      </c:valAx>
      <c:spPr>
        <a:solidFill>
          <a:srgbClr val="CCCC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33" r="0.75000000000000133"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Tahoma" panose="020B0604030504040204" pitchFamily="34" charset="0"/>
                <a:ea typeface="Tahoma" panose="020B0604030504040204" pitchFamily="34" charset="0"/>
                <a:cs typeface="Tahoma" panose="020B0604030504040204" pitchFamily="34" charset="0"/>
              </a:defRPr>
            </a:pPr>
            <a:r>
              <a:rPr lang="en-US" sz="1200">
                <a:latin typeface="Tahoma" panose="020B0604030504040204" pitchFamily="34" charset="0"/>
                <a:ea typeface="Tahoma" panose="020B0604030504040204" pitchFamily="34" charset="0"/>
                <a:cs typeface="Tahoma" panose="020B0604030504040204" pitchFamily="34" charset="0"/>
              </a:rPr>
              <a:t>Clallam County Births and Deaths</a:t>
            </a:r>
          </a:p>
        </c:rich>
      </c:tx>
      <c:layout/>
      <c:overlay val="0"/>
    </c:title>
    <c:autoTitleDeleted val="0"/>
    <c:plotArea>
      <c:layout/>
      <c:barChart>
        <c:barDir val="col"/>
        <c:grouping val="clustered"/>
        <c:varyColors val="0"/>
        <c:ser>
          <c:idx val="0"/>
          <c:order val="0"/>
          <c:tx>
            <c:strRef>
              <c:f>'Births &amp; Deaths'!$A$3:$B$3</c:f>
              <c:strCache>
                <c:ptCount val="2"/>
                <c:pt idx="0">
                  <c:v>Births</c:v>
                </c:pt>
              </c:strCache>
            </c:strRef>
          </c:tx>
          <c:spPr>
            <a:ln w="9525"/>
          </c:spPr>
          <c:invertIfNegative val="0"/>
          <c:dLbls>
            <c:spPr>
              <a:noFill/>
              <a:ln>
                <a:noFill/>
              </a:ln>
              <a:effectLst/>
            </c:spPr>
            <c:txPr>
              <a:bodyPr/>
              <a:lstStyle/>
              <a:p>
                <a:pPr>
                  <a:defRPr sz="800">
                    <a:latin typeface="Tahoma" panose="020B0604030504040204" pitchFamily="34" charset="0"/>
                    <a:ea typeface="Tahoma" panose="020B0604030504040204" pitchFamily="34" charset="0"/>
                    <a:cs typeface="Tahoma" panose="020B060403050404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'Births &amp; Deaths'!$AQ$2:$BC$2</c:f>
              <c:strCache>
                <c:ptCount val="13"/>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strCache>
            </c:strRef>
          </c:cat>
          <c:val>
            <c:numRef>
              <c:f>'Births &amp; Deaths'!$AQ$3:$BC$3</c:f>
              <c:numCache>
                <c:formatCode>#,##0</c:formatCode>
                <c:ptCount val="13"/>
                <c:pt idx="0">
                  <c:v>627</c:v>
                </c:pt>
                <c:pt idx="1">
                  <c:v>606</c:v>
                </c:pt>
                <c:pt idx="2">
                  <c:v>581</c:v>
                </c:pt>
                <c:pt idx="3">
                  <c:v>619</c:v>
                </c:pt>
                <c:pt idx="4">
                  <c:v>584</c:v>
                </c:pt>
                <c:pt idx="5">
                  <c:v>627</c:v>
                </c:pt>
                <c:pt idx="6">
                  <c:v>671</c:v>
                </c:pt>
                <c:pt idx="7">
                  <c:v>646</c:v>
                </c:pt>
                <c:pt idx="8">
                  <c:v>630</c:v>
                </c:pt>
                <c:pt idx="9">
                  <c:v>659</c:v>
                </c:pt>
                <c:pt idx="10">
                  <c:v>677</c:v>
                </c:pt>
                <c:pt idx="11">
                  <c:v>673</c:v>
                </c:pt>
                <c:pt idx="12">
                  <c:v>638</c:v>
                </c:pt>
              </c:numCache>
            </c:numRef>
          </c:val>
        </c:ser>
        <c:ser>
          <c:idx val="1"/>
          <c:order val="1"/>
          <c:tx>
            <c:strRef>
              <c:f>'Births &amp; Deaths'!$A$4:$B$4</c:f>
              <c:strCache>
                <c:ptCount val="2"/>
                <c:pt idx="0">
                  <c:v>Deaths</c:v>
                </c:pt>
              </c:strCache>
            </c:strRef>
          </c:tx>
          <c:spPr>
            <a:ln w="9525"/>
          </c:spPr>
          <c:invertIfNegative val="0"/>
          <c:dLbls>
            <c:spPr>
              <a:noFill/>
              <a:ln>
                <a:noFill/>
              </a:ln>
              <a:effectLst/>
            </c:spPr>
            <c:txPr>
              <a:bodyPr/>
              <a:lstStyle/>
              <a:p>
                <a:pPr>
                  <a:defRPr sz="800">
                    <a:latin typeface="Tahoma" panose="020B0604030504040204" pitchFamily="34" charset="0"/>
                    <a:ea typeface="Tahoma" panose="020B0604030504040204" pitchFamily="34" charset="0"/>
                    <a:cs typeface="Tahoma" panose="020B060403050404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'Births &amp; Deaths'!$AQ$2:$BC$2</c:f>
              <c:strCache>
                <c:ptCount val="13"/>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strCache>
            </c:strRef>
          </c:cat>
          <c:val>
            <c:numRef>
              <c:f>'Births &amp; Deaths'!$AQ$4:$BC$4</c:f>
              <c:numCache>
                <c:formatCode>#,##0</c:formatCode>
                <c:ptCount val="13"/>
                <c:pt idx="0">
                  <c:v>725</c:v>
                </c:pt>
                <c:pt idx="1">
                  <c:v>785</c:v>
                </c:pt>
                <c:pt idx="2">
                  <c:v>833</c:v>
                </c:pt>
                <c:pt idx="3">
                  <c:v>838</c:v>
                </c:pt>
                <c:pt idx="4">
                  <c:v>819</c:v>
                </c:pt>
                <c:pt idx="5">
                  <c:v>824</c:v>
                </c:pt>
                <c:pt idx="6">
                  <c:v>888</c:v>
                </c:pt>
                <c:pt idx="7">
                  <c:v>928</c:v>
                </c:pt>
                <c:pt idx="8">
                  <c:v>918</c:v>
                </c:pt>
                <c:pt idx="9">
                  <c:v>920</c:v>
                </c:pt>
                <c:pt idx="10">
                  <c:v>897</c:v>
                </c:pt>
                <c:pt idx="11">
                  <c:v>972</c:v>
                </c:pt>
                <c:pt idx="12">
                  <c:v>1003</c:v>
                </c:pt>
              </c:numCache>
            </c:numRef>
          </c:val>
        </c:ser>
        <c:dLbls>
          <c:showLegendKey val="0"/>
          <c:showVal val="0"/>
          <c:showCatName val="0"/>
          <c:showSerName val="0"/>
          <c:showPercent val="0"/>
          <c:showBubbleSize val="0"/>
        </c:dLbls>
        <c:gapWidth val="150"/>
        <c:axId val="374065528"/>
        <c:axId val="374064352"/>
      </c:barChart>
      <c:catAx>
        <c:axId val="374065528"/>
        <c:scaling>
          <c:orientation val="minMax"/>
        </c:scaling>
        <c:delete val="0"/>
        <c:axPos val="b"/>
        <c:numFmt formatCode="General" sourceLinked="0"/>
        <c:majorTickMark val="in"/>
        <c:minorTickMark val="none"/>
        <c:tickLblPos val="nextTo"/>
        <c:spPr>
          <a:ln/>
        </c:spPr>
        <c:txPr>
          <a:bodyPr/>
          <a:lstStyle/>
          <a:p>
            <a:pPr>
              <a:defRPr sz="600">
                <a:latin typeface="Tahoma" panose="020B0604030504040204" pitchFamily="34" charset="0"/>
                <a:ea typeface="Tahoma" panose="020B0604030504040204" pitchFamily="34" charset="0"/>
                <a:cs typeface="Tahoma" panose="020B0604030504040204" pitchFamily="34" charset="0"/>
              </a:defRPr>
            </a:pPr>
            <a:endParaRPr lang="en-US"/>
          </a:p>
        </c:txPr>
        <c:crossAx val="374064352"/>
        <c:crossesAt val="500"/>
        <c:auto val="1"/>
        <c:lblAlgn val="ctr"/>
        <c:lblOffset val="100"/>
        <c:noMultiLvlLbl val="0"/>
      </c:catAx>
      <c:valAx>
        <c:axId val="374064352"/>
        <c:scaling>
          <c:orientation val="minMax"/>
          <c:min val="500"/>
        </c:scaling>
        <c:delete val="0"/>
        <c:axPos val="l"/>
        <c:majorGridlines/>
        <c:numFmt formatCode="#,##0" sourceLinked="1"/>
        <c:majorTickMark val="none"/>
        <c:minorTickMark val="none"/>
        <c:tickLblPos val="nextTo"/>
        <c:spPr>
          <a:ln w="9525">
            <a:noFill/>
          </a:ln>
        </c:spPr>
        <c:txPr>
          <a:bodyPr/>
          <a:lstStyle/>
          <a:p>
            <a:pPr>
              <a:defRPr sz="800">
                <a:latin typeface="Tahoma" panose="020B0604030504040204" pitchFamily="34" charset="0"/>
                <a:ea typeface="Tahoma" panose="020B0604030504040204" pitchFamily="34" charset="0"/>
                <a:cs typeface="Tahoma" panose="020B0604030504040204" pitchFamily="34" charset="0"/>
              </a:defRPr>
            </a:pPr>
            <a:endParaRPr lang="en-US"/>
          </a:p>
        </c:txPr>
        <c:crossAx val="374065528"/>
        <c:crosses val="autoZero"/>
        <c:crossBetween val="between"/>
      </c:valAx>
    </c:plotArea>
    <c:legend>
      <c:legendPos val="b"/>
      <c:layout/>
      <c:overlay val="0"/>
      <c:txPr>
        <a:bodyPr/>
        <a:lstStyle/>
        <a:p>
          <a:pPr>
            <a:defRPr sz="8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Tahoma"/>
                <a:ea typeface="Tahoma"/>
                <a:cs typeface="Tahoma"/>
              </a:defRPr>
            </a:pPr>
            <a:r>
              <a:rPr lang="en-US"/>
              <a:t>Clallam County Median Age</a:t>
            </a:r>
          </a:p>
          <a:p>
            <a:pPr>
              <a:defRPr sz="1175" b="1" i="0" u="none" strike="noStrike" baseline="0">
                <a:solidFill>
                  <a:srgbClr val="000000"/>
                </a:solidFill>
                <a:latin typeface="Tahoma"/>
                <a:ea typeface="Tahoma"/>
                <a:cs typeface="Tahoma"/>
              </a:defRPr>
            </a:pPr>
            <a:r>
              <a:rPr lang="en-US" sz="900" b="0"/>
              <a:t>[www.ofm.wa.gov/coagemf/default.asp]</a:t>
            </a:r>
          </a:p>
        </c:rich>
      </c:tx>
      <c:layout>
        <c:manualLayout>
          <c:xMode val="edge"/>
          <c:yMode val="edge"/>
          <c:x val="0.35390995107093093"/>
          <c:y val="3.868312757201646E-2"/>
        </c:manualLayout>
      </c:layout>
      <c:overlay val="0"/>
      <c:spPr>
        <a:noFill/>
        <a:ln w="25400">
          <a:noFill/>
        </a:ln>
      </c:spPr>
    </c:title>
    <c:autoTitleDeleted val="0"/>
    <c:plotArea>
      <c:layout>
        <c:manualLayout>
          <c:layoutTarget val="inner"/>
          <c:xMode val="edge"/>
          <c:yMode val="edge"/>
          <c:x val="0.10185200534698922"/>
          <c:y val="0.16790163942332076"/>
          <c:w val="0.87654453086499762"/>
          <c:h val="0.73086575289199962"/>
        </c:manualLayout>
      </c:layout>
      <c:lineChart>
        <c:grouping val="standard"/>
        <c:varyColors val="0"/>
        <c:ser>
          <c:idx val="1"/>
          <c:order val="0"/>
          <c:tx>
            <c:v>Median Age</c:v>
          </c:tx>
          <c:spPr>
            <a:ln w="12700">
              <a:solidFill>
                <a:srgbClr val="FF00FF"/>
              </a:solidFill>
              <a:prstDash val="solid"/>
            </a:ln>
          </c:spPr>
          <c:marker>
            <c:symbol val="square"/>
            <c:size val="3"/>
            <c:spPr>
              <a:solidFill>
                <a:srgbClr val="FF00FF"/>
              </a:solidFill>
              <a:ln>
                <a:solidFill>
                  <a:srgbClr val="FF00FF"/>
                </a:solidFill>
                <a:prstDash val="solid"/>
              </a:ln>
            </c:spPr>
          </c:marker>
          <c:dLbls>
            <c:dLbl>
              <c:idx val="11"/>
              <c:layout>
                <c:manualLayout>
                  <c:x val="0"/>
                  <c:y val="-8.5596707818930029E-2"/>
                </c:manualLayout>
              </c:layout>
              <c:dLblPos val="b"/>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rot="720000" vert="horz"/>
              <a:lstStyle/>
              <a:p>
                <a:pPr algn="ctr">
                  <a:defRPr sz="800" b="0" i="0" u="none" strike="noStrike" baseline="0">
                    <a:solidFill>
                      <a:srgbClr val="000000"/>
                    </a:solidFill>
                    <a:latin typeface="Tahoma"/>
                    <a:ea typeface="Tahoma"/>
                    <a:cs typeface="Tahoma"/>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'Median Age'!$AO$4:$BU$4</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'Median Age'!$AO$11:$BS$11</c:f>
              <c:numCache>
                <c:formatCode>#,##0.00</c:formatCode>
                <c:ptCount val="11"/>
                <c:pt idx="0">
                  <c:v>45.08</c:v>
                </c:pt>
                <c:pt idx="1">
                  <c:v>45.5</c:v>
                </c:pt>
                <c:pt idx="2">
                  <c:v>45.98</c:v>
                </c:pt>
                <c:pt idx="3">
                  <c:v>46.48</c:v>
                </c:pt>
                <c:pt idx="4">
                  <c:v>46.96</c:v>
                </c:pt>
                <c:pt idx="5">
                  <c:v>47.53</c:v>
                </c:pt>
                <c:pt idx="6">
                  <c:v>48.17</c:v>
                </c:pt>
                <c:pt idx="7">
                  <c:v>48.93</c:v>
                </c:pt>
                <c:pt idx="8">
                  <c:v>49.56</c:v>
                </c:pt>
                <c:pt idx="9">
                  <c:v>49.47</c:v>
                </c:pt>
                <c:pt idx="10">
                  <c:v>49.82</c:v>
                </c:pt>
              </c:numCache>
            </c:numRef>
          </c:val>
          <c:smooth val="1"/>
        </c:ser>
        <c:dLbls>
          <c:showLegendKey val="0"/>
          <c:showVal val="0"/>
          <c:showCatName val="0"/>
          <c:showSerName val="0"/>
          <c:showPercent val="0"/>
          <c:showBubbleSize val="0"/>
        </c:dLbls>
        <c:marker val="1"/>
        <c:smooth val="0"/>
        <c:axId val="374062784"/>
        <c:axId val="374065136"/>
      </c:lineChart>
      <c:catAx>
        <c:axId val="374062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ahoma"/>
                <a:ea typeface="Tahoma"/>
                <a:cs typeface="Tahoma"/>
              </a:defRPr>
            </a:pPr>
            <a:endParaRPr lang="en-US"/>
          </a:p>
        </c:txPr>
        <c:crossAx val="374065136"/>
        <c:crosses val="autoZero"/>
        <c:auto val="1"/>
        <c:lblAlgn val="ctr"/>
        <c:lblOffset val="100"/>
        <c:tickLblSkip val="1"/>
        <c:tickMarkSkip val="1"/>
        <c:noMultiLvlLbl val="0"/>
      </c:catAx>
      <c:valAx>
        <c:axId val="37406513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ahoma"/>
                <a:ea typeface="Tahoma"/>
                <a:cs typeface="Tahoma"/>
              </a:defRPr>
            </a:pPr>
            <a:endParaRPr lang="en-US"/>
          </a:p>
        </c:txPr>
        <c:crossAx val="374062784"/>
        <c:crosses val="autoZero"/>
        <c:crossBetween val="between"/>
      </c:valAx>
      <c:spPr>
        <a:solidFill>
          <a:srgbClr val="CCCC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33" r="0.75000000000000133" t="1" header="0.5" footer="0.5"/>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600075</xdr:colOff>
      <xdr:row>1</xdr:row>
      <xdr:rowOff>9525</xdr:rowOff>
    </xdr:from>
    <xdr:to>
      <xdr:col>11</xdr:col>
      <xdr:colOff>66675</xdr:colOff>
      <xdr:row>21</xdr:row>
      <xdr:rowOff>57150</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23</xdr:row>
      <xdr:rowOff>0</xdr:rowOff>
    </xdr:from>
    <xdr:to>
      <xdr:col>11</xdr:col>
      <xdr:colOff>76200</xdr:colOff>
      <xdr:row>43</xdr:row>
      <xdr:rowOff>47625</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45</xdr:row>
      <xdr:rowOff>0</xdr:rowOff>
    </xdr:from>
    <xdr:to>
      <xdr:col>11</xdr:col>
      <xdr:colOff>76200</xdr:colOff>
      <xdr:row>65</xdr:row>
      <xdr:rowOff>47625</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67</xdr:row>
      <xdr:rowOff>0</xdr:rowOff>
    </xdr:from>
    <xdr:to>
      <xdr:col>11</xdr:col>
      <xdr:colOff>76200</xdr:colOff>
      <xdr:row>87</xdr:row>
      <xdr:rowOff>47625</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609599</xdr:colOff>
      <xdr:row>1</xdr:row>
      <xdr:rowOff>0</xdr:rowOff>
    </xdr:from>
    <xdr:to>
      <xdr:col>19</xdr:col>
      <xdr:colOff>581024</xdr:colOff>
      <xdr:row>19</xdr:row>
      <xdr:rowOff>171450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22</xdr:row>
      <xdr:rowOff>0</xdr:rowOff>
    </xdr:from>
    <xdr:to>
      <xdr:col>22</xdr:col>
      <xdr:colOff>76200</xdr:colOff>
      <xdr:row>42</xdr:row>
      <xdr:rowOff>47625</xdr:rowOff>
    </xdr:to>
    <xdr:graphicFrame macro="">
      <xdr:nvGraphicFramePr>
        <xdr:cNvPr id="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fm.wa.gov/pop/coagemf/ofm_april1_population_estimates_by_age_and_sex_methodology.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fm.wa.gov/pop/asr/default.asp"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ofm.wa.gov/pop/components/default.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A8" sqref="A8"/>
    </sheetView>
  </sheetViews>
  <sheetFormatPr defaultColWidth="8.85546875" defaultRowHeight="12" x14ac:dyDescent="0.2"/>
  <cols>
    <col min="1" max="1" width="100.7109375" style="17" customWidth="1"/>
    <col min="2" max="16384" width="8.85546875" style="11"/>
  </cols>
  <sheetData>
    <row r="1" spans="1:1" x14ac:dyDescent="0.2">
      <c r="A1" s="13" t="s">
        <v>68</v>
      </c>
    </row>
    <row r="2" spans="1:1" x14ac:dyDescent="0.2">
      <c r="A2" s="14" t="s">
        <v>69</v>
      </c>
    </row>
    <row r="4" spans="1:1" ht="24" x14ac:dyDescent="0.2">
      <c r="A4" s="15" t="s">
        <v>70</v>
      </c>
    </row>
    <row r="5" spans="1:1" x14ac:dyDescent="0.2">
      <c r="A5" s="16" t="s">
        <v>71</v>
      </c>
    </row>
    <row r="7" spans="1:1" x14ac:dyDescent="0.2">
      <c r="A7" s="16"/>
    </row>
    <row r="8" spans="1:1" x14ac:dyDescent="0.2">
      <c r="A8" s="17" t="s">
        <v>72</v>
      </c>
    </row>
    <row r="9" spans="1:1" x14ac:dyDescent="0.2">
      <c r="A9" s="17" t="s">
        <v>73</v>
      </c>
    </row>
    <row r="10" spans="1:1" x14ac:dyDescent="0.2">
      <c r="A10" s="17" t="s">
        <v>74</v>
      </c>
    </row>
    <row r="11" spans="1:1" x14ac:dyDescent="0.2">
      <c r="A11" s="17" t="s">
        <v>75</v>
      </c>
    </row>
    <row r="12" spans="1:1" ht="24" x14ac:dyDescent="0.2">
      <c r="A12" s="17" t="s">
        <v>76</v>
      </c>
    </row>
    <row r="13" spans="1:1" ht="24" x14ac:dyDescent="0.2">
      <c r="A13" s="18" t="s">
        <v>77</v>
      </c>
    </row>
    <row r="14" spans="1:1" x14ac:dyDescent="0.2">
      <c r="A14" s="11"/>
    </row>
    <row r="16" spans="1:1" x14ac:dyDescent="0.2">
      <c r="A16" s="19" t="s">
        <v>78</v>
      </c>
    </row>
  </sheetData>
  <phoneticPr fontId="8" type="noConversion"/>
  <hyperlinks>
    <hyperlink ref="A5"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127"/>
  <sheetViews>
    <sheetView workbookViewId="0">
      <selection activeCell="A34" sqref="A34"/>
    </sheetView>
  </sheetViews>
  <sheetFormatPr defaultRowHeight="11.25" x14ac:dyDescent="0.2"/>
  <cols>
    <col min="1" max="1" width="12.85546875" style="1" bestFit="1" customWidth="1"/>
    <col min="2" max="2" width="8.5703125" style="1" customWidth="1"/>
    <col min="3" max="32" width="9.7109375" style="1" hidden="1" customWidth="1"/>
    <col min="33" max="33" width="9.7109375" style="1" customWidth="1"/>
    <col min="34" max="35" width="9.7109375" style="1" hidden="1" customWidth="1"/>
    <col min="36" max="36" width="9.7109375" style="1" customWidth="1"/>
    <col min="37" max="38" width="9.7109375" style="1" hidden="1" customWidth="1"/>
    <col min="39" max="39" width="9.7109375" style="1" customWidth="1"/>
    <col min="40" max="41" width="9.7109375" style="1" hidden="1" customWidth="1"/>
    <col min="42" max="42" width="9.7109375" style="1" customWidth="1"/>
    <col min="43" max="44" width="9.7109375" style="1" hidden="1" customWidth="1"/>
    <col min="45" max="45" width="9.7109375" style="1" customWidth="1"/>
    <col min="46" max="47" width="9.7109375" style="1" hidden="1" customWidth="1"/>
    <col min="48" max="48" width="9.7109375" style="1" customWidth="1"/>
    <col min="49" max="50" width="9.7109375" style="1" hidden="1" customWidth="1"/>
    <col min="51" max="51" width="9.7109375" style="1" customWidth="1"/>
    <col min="52" max="53" width="9.7109375" style="1" hidden="1" customWidth="1"/>
    <col min="54" max="54" width="9.7109375" style="1" customWidth="1"/>
    <col min="55" max="56" width="9.7109375" style="1" hidden="1" customWidth="1"/>
    <col min="57" max="57" width="9.7109375" style="1" customWidth="1"/>
    <col min="58" max="59" width="9.7109375" style="1" hidden="1" customWidth="1"/>
    <col min="60" max="60" width="9.7109375" style="1" customWidth="1"/>
    <col min="61" max="62" width="9.7109375" style="1" hidden="1" customWidth="1"/>
    <col min="63" max="63" width="9.7109375" style="1" customWidth="1"/>
    <col min="64" max="65" width="9.7109375" style="1" hidden="1" customWidth="1"/>
    <col min="66" max="66" width="9.7109375" style="1" customWidth="1"/>
    <col min="67" max="68" width="9.7109375" style="1" hidden="1" customWidth="1"/>
    <col min="69" max="69" width="7.42578125" style="1" customWidth="1"/>
    <col min="70" max="70" width="6" style="1" hidden="1" customWidth="1"/>
    <col min="71" max="71" width="7.140625" style="1" hidden="1" customWidth="1"/>
    <col min="72" max="72" width="9.140625" style="1" customWidth="1"/>
    <col min="73" max="73" width="8.7109375" style="1" hidden="1" customWidth="1"/>
    <col min="74" max="74" width="0" style="1" hidden="1" customWidth="1"/>
    <col min="75" max="16384" width="9.140625" style="1"/>
  </cols>
  <sheetData>
    <row r="1" spans="1:68" s="11" customFormat="1" ht="12" x14ac:dyDescent="0.2">
      <c r="A1" s="10" t="s">
        <v>68</v>
      </c>
    </row>
    <row r="2" spans="1:68" s="11" customFormat="1" ht="12" x14ac:dyDescent="0.2">
      <c r="A2" s="12" t="s">
        <v>69</v>
      </c>
    </row>
    <row r="3" spans="1:68" ht="12" x14ac:dyDescent="0.2">
      <c r="A3" s="50" t="s">
        <v>137</v>
      </c>
    </row>
    <row r="4" spans="1:68" hidden="1" x14ac:dyDescent="0.2">
      <c r="A4" s="80" t="s">
        <v>0</v>
      </c>
      <c r="B4" s="82"/>
      <c r="C4" s="80" t="s">
        <v>1</v>
      </c>
      <c r="D4" s="81"/>
      <c r="E4" s="82"/>
      <c r="F4" s="80">
        <v>1991</v>
      </c>
      <c r="G4" s="81"/>
      <c r="H4" s="82"/>
      <c r="I4" s="80">
        <v>1992</v>
      </c>
      <c r="J4" s="81"/>
      <c r="K4" s="82"/>
      <c r="L4" s="80">
        <v>1993</v>
      </c>
      <c r="M4" s="81"/>
      <c r="N4" s="82"/>
      <c r="O4" s="80">
        <v>1994</v>
      </c>
      <c r="P4" s="81"/>
      <c r="Q4" s="82"/>
      <c r="R4" s="80">
        <v>1995</v>
      </c>
      <c r="S4" s="81"/>
      <c r="T4" s="82"/>
      <c r="U4" s="80">
        <v>1996</v>
      </c>
      <c r="V4" s="81"/>
      <c r="W4" s="82"/>
      <c r="X4" s="80">
        <v>1997</v>
      </c>
      <c r="Y4" s="81"/>
      <c r="Z4" s="82"/>
      <c r="AA4" s="80">
        <v>1998</v>
      </c>
      <c r="AB4" s="81"/>
      <c r="AC4" s="82"/>
      <c r="AD4" s="80">
        <v>1999</v>
      </c>
      <c r="AE4" s="81"/>
      <c r="AF4" s="82"/>
      <c r="AG4" s="80" t="s">
        <v>2</v>
      </c>
      <c r="AH4" s="81"/>
      <c r="AI4" s="82"/>
      <c r="AJ4" s="80">
        <v>2001</v>
      </c>
      <c r="AK4" s="81"/>
      <c r="AL4" s="82"/>
      <c r="AM4" s="80">
        <v>2002</v>
      </c>
      <c r="AN4" s="81"/>
      <c r="AO4" s="82"/>
      <c r="AP4" s="80">
        <v>2003</v>
      </c>
      <c r="AQ4" s="81"/>
      <c r="AR4" s="82"/>
      <c r="AS4" s="80">
        <v>2004</v>
      </c>
      <c r="AT4" s="81"/>
      <c r="AU4" s="82"/>
      <c r="AV4" s="80">
        <v>2005</v>
      </c>
      <c r="AW4" s="81"/>
      <c r="AX4" s="82"/>
      <c r="AY4" s="80">
        <v>2006</v>
      </c>
      <c r="AZ4" s="81"/>
      <c r="BA4" s="82"/>
      <c r="BB4" s="80">
        <v>2007</v>
      </c>
      <c r="BC4" s="81"/>
      <c r="BD4" s="82"/>
      <c r="BE4" s="80">
        <v>2008</v>
      </c>
      <c r="BF4" s="81"/>
      <c r="BG4" s="82"/>
      <c r="BH4" s="80">
        <v>2009</v>
      </c>
      <c r="BI4" s="81"/>
      <c r="BJ4" s="82"/>
      <c r="BK4" s="80">
        <v>2010</v>
      </c>
      <c r="BL4" s="81"/>
      <c r="BM4" s="82"/>
      <c r="BN4" s="80">
        <v>2011</v>
      </c>
      <c r="BO4" s="81"/>
      <c r="BP4" s="82"/>
    </row>
    <row r="5" spans="1:68" hidden="1" x14ac:dyDescent="0.2">
      <c r="A5" s="2" t="s">
        <v>0</v>
      </c>
      <c r="B5" s="2" t="s">
        <v>3</v>
      </c>
      <c r="C5" s="2" t="s">
        <v>4</v>
      </c>
      <c r="D5" s="2" t="s">
        <v>5</v>
      </c>
      <c r="E5" s="2" t="s">
        <v>6</v>
      </c>
      <c r="F5" s="2" t="s">
        <v>4</v>
      </c>
      <c r="G5" s="2" t="s">
        <v>5</v>
      </c>
      <c r="H5" s="2" t="s">
        <v>6</v>
      </c>
      <c r="I5" s="2" t="s">
        <v>4</v>
      </c>
      <c r="J5" s="2" t="s">
        <v>5</v>
      </c>
      <c r="K5" s="2" t="s">
        <v>6</v>
      </c>
      <c r="L5" s="2" t="s">
        <v>4</v>
      </c>
      <c r="M5" s="2" t="s">
        <v>5</v>
      </c>
      <c r="N5" s="2" t="s">
        <v>6</v>
      </c>
      <c r="O5" s="2" t="s">
        <v>4</v>
      </c>
      <c r="P5" s="2" t="s">
        <v>5</v>
      </c>
      <c r="Q5" s="2" t="s">
        <v>6</v>
      </c>
      <c r="R5" s="2" t="s">
        <v>4</v>
      </c>
      <c r="S5" s="2" t="s">
        <v>5</v>
      </c>
      <c r="T5" s="2" t="s">
        <v>6</v>
      </c>
      <c r="U5" s="2" t="s">
        <v>4</v>
      </c>
      <c r="V5" s="2" t="s">
        <v>5</v>
      </c>
      <c r="W5" s="2" t="s">
        <v>6</v>
      </c>
      <c r="X5" s="2" t="s">
        <v>4</v>
      </c>
      <c r="Y5" s="2" t="s">
        <v>5</v>
      </c>
      <c r="Z5" s="2" t="s">
        <v>6</v>
      </c>
      <c r="AA5" s="2" t="s">
        <v>4</v>
      </c>
      <c r="AB5" s="2" t="s">
        <v>5</v>
      </c>
      <c r="AC5" s="2" t="s">
        <v>6</v>
      </c>
      <c r="AD5" s="2" t="s">
        <v>4</v>
      </c>
      <c r="AE5" s="2" t="s">
        <v>5</v>
      </c>
      <c r="AF5" s="2" t="s">
        <v>6</v>
      </c>
      <c r="AG5" s="2" t="s">
        <v>4</v>
      </c>
      <c r="AH5" s="2" t="s">
        <v>5</v>
      </c>
      <c r="AI5" s="2" t="s">
        <v>6</v>
      </c>
      <c r="AJ5" s="2" t="s">
        <v>4</v>
      </c>
      <c r="AK5" s="2" t="s">
        <v>5</v>
      </c>
      <c r="AL5" s="2" t="s">
        <v>6</v>
      </c>
      <c r="AM5" s="2" t="s">
        <v>4</v>
      </c>
      <c r="AN5" s="2" t="s">
        <v>5</v>
      </c>
      <c r="AO5" s="2" t="s">
        <v>6</v>
      </c>
      <c r="AP5" s="2" t="s">
        <v>4</v>
      </c>
      <c r="AQ5" s="2" t="s">
        <v>5</v>
      </c>
      <c r="AR5" s="2" t="s">
        <v>6</v>
      </c>
      <c r="AS5" s="2" t="s">
        <v>4</v>
      </c>
      <c r="AT5" s="2" t="s">
        <v>5</v>
      </c>
      <c r="AU5" s="2" t="s">
        <v>6</v>
      </c>
      <c r="AV5" s="2" t="s">
        <v>4</v>
      </c>
      <c r="AW5" s="2" t="s">
        <v>5</v>
      </c>
      <c r="AX5" s="2" t="s">
        <v>6</v>
      </c>
      <c r="AY5" s="2" t="s">
        <v>4</v>
      </c>
      <c r="AZ5" s="2" t="s">
        <v>5</v>
      </c>
      <c r="BA5" s="2" t="s">
        <v>6</v>
      </c>
      <c r="BB5" s="2" t="s">
        <v>4</v>
      </c>
      <c r="BC5" s="2" t="s">
        <v>5</v>
      </c>
      <c r="BD5" s="2" t="s">
        <v>6</v>
      </c>
      <c r="BE5" s="2" t="s">
        <v>4</v>
      </c>
      <c r="BF5" s="2" t="s">
        <v>5</v>
      </c>
      <c r="BG5" s="2" t="s">
        <v>6</v>
      </c>
      <c r="BH5" s="2" t="s">
        <v>4</v>
      </c>
      <c r="BI5" s="2" t="s">
        <v>5</v>
      </c>
      <c r="BJ5" s="2" t="s">
        <v>6</v>
      </c>
      <c r="BK5" s="2" t="s">
        <v>4</v>
      </c>
      <c r="BL5" s="2" t="s">
        <v>5</v>
      </c>
      <c r="BM5" s="2" t="s">
        <v>6</v>
      </c>
      <c r="BN5" s="2" t="s">
        <v>4</v>
      </c>
      <c r="BO5" s="2" t="s">
        <v>5</v>
      </c>
      <c r="BP5" s="2" t="s">
        <v>6</v>
      </c>
    </row>
    <row r="6" spans="1:68" ht="22.5" hidden="1" x14ac:dyDescent="0.2">
      <c r="A6" s="3" t="s">
        <v>7</v>
      </c>
      <c r="B6" s="3" t="s">
        <v>8</v>
      </c>
      <c r="C6" s="4">
        <v>374357</v>
      </c>
      <c r="D6" s="4">
        <v>191715</v>
      </c>
      <c r="E6" s="4">
        <v>182642</v>
      </c>
      <c r="F6" s="4">
        <v>386944</v>
      </c>
      <c r="G6" s="4">
        <v>198258</v>
      </c>
      <c r="H6" s="4">
        <v>188686</v>
      </c>
      <c r="I6" s="4">
        <v>398747</v>
      </c>
      <c r="J6" s="4">
        <v>204249</v>
      </c>
      <c r="K6" s="4">
        <v>194498</v>
      </c>
      <c r="L6" s="4">
        <v>407481</v>
      </c>
      <c r="M6" s="4">
        <v>208613</v>
      </c>
      <c r="N6" s="4">
        <v>198868</v>
      </c>
      <c r="O6" s="4">
        <v>409120</v>
      </c>
      <c r="P6" s="4">
        <v>209404</v>
      </c>
      <c r="Q6" s="4">
        <v>199716</v>
      </c>
      <c r="R6" s="4">
        <v>407345</v>
      </c>
      <c r="S6" s="4">
        <v>208457</v>
      </c>
      <c r="T6" s="4">
        <v>198888</v>
      </c>
      <c r="U6" s="4">
        <v>403954</v>
      </c>
      <c r="V6" s="4">
        <v>206722</v>
      </c>
      <c r="W6" s="4">
        <v>197232</v>
      </c>
      <c r="X6" s="4">
        <v>400731</v>
      </c>
      <c r="Y6" s="4">
        <v>205069</v>
      </c>
      <c r="Z6" s="4">
        <v>195662</v>
      </c>
      <c r="AA6" s="4">
        <v>399046</v>
      </c>
      <c r="AB6" s="4">
        <v>204201</v>
      </c>
      <c r="AC6" s="4">
        <v>194845</v>
      </c>
      <c r="AD6" s="4">
        <v>399035</v>
      </c>
      <c r="AE6" s="4">
        <v>204190</v>
      </c>
      <c r="AF6" s="4">
        <v>194845</v>
      </c>
      <c r="AG6" s="4">
        <v>394304</v>
      </c>
      <c r="AH6" s="4">
        <v>202064</v>
      </c>
      <c r="AI6" s="4">
        <v>192240</v>
      </c>
      <c r="AJ6" s="4">
        <v>397779</v>
      </c>
      <c r="AK6" s="4">
        <v>203746</v>
      </c>
      <c r="AL6" s="4">
        <v>194033</v>
      </c>
      <c r="AM6" s="4">
        <v>401234</v>
      </c>
      <c r="AN6" s="4">
        <v>205519</v>
      </c>
      <c r="AO6" s="4">
        <v>195715</v>
      </c>
      <c r="AP6" s="4">
        <v>401602</v>
      </c>
      <c r="AQ6" s="4">
        <v>205630</v>
      </c>
      <c r="AR6" s="4">
        <v>195972</v>
      </c>
      <c r="AS6" s="4">
        <v>404031</v>
      </c>
      <c r="AT6" s="4">
        <v>206849</v>
      </c>
      <c r="AU6" s="4">
        <v>197182</v>
      </c>
      <c r="AV6" s="4">
        <v>408499</v>
      </c>
      <c r="AW6" s="4">
        <v>209011</v>
      </c>
      <c r="AX6" s="4">
        <v>199488</v>
      </c>
      <c r="AY6" s="4">
        <v>413848</v>
      </c>
      <c r="AZ6" s="4">
        <v>211767</v>
      </c>
      <c r="BA6" s="4">
        <v>202081</v>
      </c>
      <c r="BB6" s="4">
        <v>422893</v>
      </c>
      <c r="BC6" s="4">
        <v>216405</v>
      </c>
      <c r="BD6" s="4">
        <v>206488</v>
      </c>
      <c r="BE6" s="4">
        <v>431649</v>
      </c>
      <c r="BF6" s="4">
        <v>220871</v>
      </c>
      <c r="BG6" s="4">
        <v>210778</v>
      </c>
      <c r="BH6" s="4">
        <v>437354</v>
      </c>
      <c r="BI6" s="4">
        <v>223806</v>
      </c>
      <c r="BJ6" s="4">
        <v>213548</v>
      </c>
      <c r="BK6" s="4">
        <v>439657</v>
      </c>
      <c r="BL6" s="4">
        <v>225088</v>
      </c>
      <c r="BM6" s="4">
        <v>214569</v>
      </c>
      <c r="BN6" s="4">
        <v>439512</v>
      </c>
      <c r="BO6" s="4">
        <v>224883</v>
      </c>
      <c r="BP6" s="4">
        <v>214629</v>
      </c>
    </row>
    <row r="7" spans="1:68" hidden="1" x14ac:dyDescent="0.2">
      <c r="A7" s="5" t="s">
        <v>0</v>
      </c>
      <c r="B7" s="3" t="s">
        <v>9</v>
      </c>
      <c r="C7" s="4">
        <v>370640</v>
      </c>
      <c r="D7" s="4">
        <v>189877</v>
      </c>
      <c r="E7" s="4">
        <v>180763</v>
      </c>
      <c r="F7" s="4">
        <v>380315</v>
      </c>
      <c r="G7" s="4">
        <v>194775</v>
      </c>
      <c r="H7" s="4">
        <v>185540</v>
      </c>
      <c r="I7" s="4">
        <v>387221</v>
      </c>
      <c r="J7" s="4">
        <v>198437</v>
      </c>
      <c r="K7" s="4">
        <v>188784</v>
      </c>
      <c r="L7" s="4">
        <v>392669</v>
      </c>
      <c r="M7" s="4">
        <v>201514</v>
      </c>
      <c r="N7" s="4">
        <v>191155</v>
      </c>
      <c r="O7" s="4">
        <v>399643</v>
      </c>
      <c r="P7" s="4">
        <v>205014</v>
      </c>
      <c r="Q7" s="4">
        <v>194629</v>
      </c>
      <c r="R7" s="4">
        <v>409387</v>
      </c>
      <c r="S7" s="4">
        <v>210092</v>
      </c>
      <c r="T7" s="4">
        <v>199295</v>
      </c>
      <c r="U7" s="4">
        <v>417424</v>
      </c>
      <c r="V7" s="4">
        <v>214261</v>
      </c>
      <c r="W7" s="4">
        <v>203163</v>
      </c>
      <c r="X7" s="4">
        <v>428097</v>
      </c>
      <c r="Y7" s="4">
        <v>219659</v>
      </c>
      <c r="Z7" s="4">
        <v>208438</v>
      </c>
      <c r="AA7" s="4">
        <v>433492</v>
      </c>
      <c r="AB7" s="4">
        <v>222269</v>
      </c>
      <c r="AC7" s="4">
        <v>211223</v>
      </c>
      <c r="AD7" s="4">
        <v>433729</v>
      </c>
      <c r="AE7" s="4">
        <v>222311</v>
      </c>
      <c r="AF7" s="4">
        <v>211418</v>
      </c>
      <c r="AG7" s="4">
        <v>425909</v>
      </c>
      <c r="AH7" s="4">
        <v>218500</v>
      </c>
      <c r="AI7" s="4">
        <v>207409</v>
      </c>
      <c r="AJ7" s="4">
        <v>420664</v>
      </c>
      <c r="AK7" s="4">
        <v>215817</v>
      </c>
      <c r="AL7" s="4">
        <v>204847</v>
      </c>
      <c r="AM7" s="4">
        <v>417074</v>
      </c>
      <c r="AN7" s="4">
        <v>213899</v>
      </c>
      <c r="AO7" s="4">
        <v>203175</v>
      </c>
      <c r="AP7" s="4">
        <v>413371</v>
      </c>
      <c r="AQ7" s="4">
        <v>211801</v>
      </c>
      <c r="AR7" s="4">
        <v>201570</v>
      </c>
      <c r="AS7" s="4">
        <v>414655</v>
      </c>
      <c r="AT7" s="4">
        <v>212362</v>
      </c>
      <c r="AU7" s="4">
        <v>202293</v>
      </c>
      <c r="AV7" s="4">
        <v>416440</v>
      </c>
      <c r="AW7" s="4">
        <v>213389</v>
      </c>
      <c r="AX7" s="4">
        <v>203051</v>
      </c>
      <c r="AY7" s="4">
        <v>423854</v>
      </c>
      <c r="AZ7" s="4">
        <v>217095</v>
      </c>
      <c r="BA7" s="4">
        <v>206759</v>
      </c>
      <c r="BB7" s="4">
        <v>428170</v>
      </c>
      <c r="BC7" s="4">
        <v>219303</v>
      </c>
      <c r="BD7" s="4">
        <v>208867</v>
      </c>
      <c r="BE7" s="4">
        <v>429558</v>
      </c>
      <c r="BF7" s="4">
        <v>219911</v>
      </c>
      <c r="BG7" s="4">
        <v>209647</v>
      </c>
      <c r="BH7" s="4">
        <v>429887</v>
      </c>
      <c r="BI7" s="4">
        <v>220075</v>
      </c>
      <c r="BJ7" s="4">
        <v>209812</v>
      </c>
      <c r="BK7" s="4">
        <v>429877</v>
      </c>
      <c r="BL7" s="4">
        <v>219702</v>
      </c>
      <c r="BM7" s="4">
        <v>210175</v>
      </c>
      <c r="BN7" s="4">
        <v>429320</v>
      </c>
      <c r="BO7" s="4">
        <v>219450</v>
      </c>
      <c r="BP7" s="4">
        <v>209870</v>
      </c>
    </row>
    <row r="8" spans="1:68" hidden="1" x14ac:dyDescent="0.2">
      <c r="A8" s="5" t="s">
        <v>0</v>
      </c>
      <c r="B8" s="3" t="s">
        <v>10</v>
      </c>
      <c r="C8" s="4">
        <v>336801</v>
      </c>
      <c r="D8" s="4">
        <v>173093</v>
      </c>
      <c r="E8" s="4">
        <v>163708</v>
      </c>
      <c r="F8" s="4">
        <v>359999</v>
      </c>
      <c r="G8" s="4">
        <v>185220</v>
      </c>
      <c r="H8" s="4">
        <v>174779</v>
      </c>
      <c r="I8" s="4">
        <v>374915</v>
      </c>
      <c r="J8" s="4">
        <v>192874</v>
      </c>
      <c r="K8" s="4">
        <v>182041</v>
      </c>
      <c r="L8" s="4">
        <v>392693</v>
      </c>
      <c r="M8" s="4">
        <v>202160</v>
      </c>
      <c r="N8" s="4">
        <v>190533</v>
      </c>
      <c r="O8" s="4">
        <v>404697</v>
      </c>
      <c r="P8" s="4">
        <v>208496</v>
      </c>
      <c r="Q8" s="4">
        <v>196201</v>
      </c>
      <c r="R8" s="4">
        <v>412040</v>
      </c>
      <c r="S8" s="4">
        <v>212042</v>
      </c>
      <c r="T8" s="4">
        <v>199998</v>
      </c>
      <c r="U8" s="4">
        <v>416649</v>
      </c>
      <c r="V8" s="4">
        <v>214224</v>
      </c>
      <c r="W8" s="4">
        <v>202425</v>
      </c>
      <c r="X8" s="4">
        <v>421856</v>
      </c>
      <c r="Y8" s="4">
        <v>216985</v>
      </c>
      <c r="Z8" s="4">
        <v>204871</v>
      </c>
      <c r="AA8" s="4">
        <v>423620</v>
      </c>
      <c r="AB8" s="4">
        <v>218112</v>
      </c>
      <c r="AC8" s="4">
        <v>205508</v>
      </c>
      <c r="AD8" s="4">
        <v>428931</v>
      </c>
      <c r="AE8" s="4">
        <v>220704</v>
      </c>
      <c r="AF8" s="4">
        <v>208227</v>
      </c>
      <c r="AG8" s="4">
        <v>434836</v>
      </c>
      <c r="AH8" s="4">
        <v>222937</v>
      </c>
      <c r="AI8" s="4">
        <v>211899</v>
      </c>
      <c r="AJ8" s="4">
        <v>439393</v>
      </c>
      <c r="AK8" s="4">
        <v>225416</v>
      </c>
      <c r="AL8" s="4">
        <v>213977</v>
      </c>
      <c r="AM8" s="4">
        <v>445914</v>
      </c>
      <c r="AN8" s="4">
        <v>228941</v>
      </c>
      <c r="AO8" s="4">
        <v>216973</v>
      </c>
      <c r="AP8" s="4">
        <v>448318</v>
      </c>
      <c r="AQ8" s="4">
        <v>230436</v>
      </c>
      <c r="AR8" s="4">
        <v>217882</v>
      </c>
      <c r="AS8" s="4">
        <v>448171</v>
      </c>
      <c r="AT8" s="4">
        <v>230293</v>
      </c>
      <c r="AU8" s="4">
        <v>217878</v>
      </c>
      <c r="AV8" s="4">
        <v>444494</v>
      </c>
      <c r="AW8" s="4">
        <v>228134</v>
      </c>
      <c r="AX8" s="4">
        <v>216360</v>
      </c>
      <c r="AY8" s="4">
        <v>442097</v>
      </c>
      <c r="AZ8" s="4">
        <v>226919</v>
      </c>
      <c r="BA8" s="4">
        <v>215178</v>
      </c>
      <c r="BB8" s="4">
        <v>438653</v>
      </c>
      <c r="BC8" s="4">
        <v>225083</v>
      </c>
      <c r="BD8" s="4">
        <v>213570</v>
      </c>
      <c r="BE8" s="4">
        <v>435733</v>
      </c>
      <c r="BF8" s="4">
        <v>223356</v>
      </c>
      <c r="BG8" s="4">
        <v>212377</v>
      </c>
      <c r="BH8" s="4">
        <v>435459</v>
      </c>
      <c r="BI8" s="4">
        <v>223120</v>
      </c>
      <c r="BJ8" s="4">
        <v>212339</v>
      </c>
      <c r="BK8" s="4">
        <v>438233</v>
      </c>
      <c r="BL8" s="4">
        <v>224717</v>
      </c>
      <c r="BM8" s="4">
        <v>213516</v>
      </c>
      <c r="BN8" s="4">
        <v>438390</v>
      </c>
      <c r="BO8" s="4">
        <v>224828</v>
      </c>
      <c r="BP8" s="4">
        <v>213562</v>
      </c>
    </row>
    <row r="9" spans="1:68" hidden="1" x14ac:dyDescent="0.2">
      <c r="A9" s="5" t="s">
        <v>0</v>
      </c>
      <c r="B9" s="3" t="s">
        <v>11</v>
      </c>
      <c r="C9" s="4">
        <v>323849</v>
      </c>
      <c r="D9" s="4">
        <v>166401</v>
      </c>
      <c r="E9" s="4">
        <v>157448</v>
      </c>
      <c r="F9" s="4">
        <v>319795</v>
      </c>
      <c r="G9" s="4">
        <v>164614</v>
      </c>
      <c r="H9" s="4">
        <v>155181</v>
      </c>
      <c r="I9" s="4">
        <v>325377</v>
      </c>
      <c r="J9" s="4">
        <v>167749</v>
      </c>
      <c r="K9" s="4">
        <v>157628</v>
      </c>
      <c r="L9" s="4">
        <v>335605</v>
      </c>
      <c r="M9" s="4">
        <v>173133</v>
      </c>
      <c r="N9" s="4">
        <v>162472</v>
      </c>
      <c r="O9" s="4">
        <v>348879</v>
      </c>
      <c r="P9" s="4">
        <v>179708</v>
      </c>
      <c r="Q9" s="4">
        <v>169171</v>
      </c>
      <c r="R9" s="4">
        <v>367528</v>
      </c>
      <c r="S9" s="4">
        <v>189545</v>
      </c>
      <c r="T9" s="4">
        <v>177983</v>
      </c>
      <c r="U9" s="4">
        <v>387515</v>
      </c>
      <c r="V9" s="4">
        <v>199937</v>
      </c>
      <c r="W9" s="4">
        <v>187578</v>
      </c>
      <c r="X9" s="4">
        <v>401666</v>
      </c>
      <c r="Y9" s="4">
        <v>207167</v>
      </c>
      <c r="Z9" s="4">
        <v>194499</v>
      </c>
      <c r="AA9" s="4">
        <v>417009</v>
      </c>
      <c r="AB9" s="4">
        <v>215129</v>
      </c>
      <c r="AC9" s="4">
        <v>201880</v>
      </c>
      <c r="AD9" s="4">
        <v>428312</v>
      </c>
      <c r="AE9" s="4">
        <v>221098</v>
      </c>
      <c r="AF9" s="4">
        <v>207214</v>
      </c>
      <c r="AG9" s="4">
        <v>427964</v>
      </c>
      <c r="AH9" s="4">
        <v>220407</v>
      </c>
      <c r="AI9" s="4">
        <v>207557</v>
      </c>
      <c r="AJ9" s="4">
        <v>434057</v>
      </c>
      <c r="AK9" s="4">
        <v>223562</v>
      </c>
      <c r="AL9" s="4">
        <v>210495</v>
      </c>
      <c r="AM9" s="4">
        <v>438464</v>
      </c>
      <c r="AN9" s="4">
        <v>225330</v>
      </c>
      <c r="AO9" s="4">
        <v>213134</v>
      </c>
      <c r="AP9" s="4">
        <v>440165</v>
      </c>
      <c r="AQ9" s="4">
        <v>225728</v>
      </c>
      <c r="AR9" s="4">
        <v>214437</v>
      </c>
      <c r="AS9" s="4">
        <v>444003</v>
      </c>
      <c r="AT9" s="4">
        <v>227399</v>
      </c>
      <c r="AU9" s="4">
        <v>216604</v>
      </c>
      <c r="AV9" s="4">
        <v>450774</v>
      </c>
      <c r="AW9" s="4">
        <v>230977</v>
      </c>
      <c r="AX9" s="4">
        <v>219797</v>
      </c>
      <c r="AY9" s="4">
        <v>458781</v>
      </c>
      <c r="AZ9" s="4">
        <v>235262</v>
      </c>
      <c r="BA9" s="4">
        <v>223519</v>
      </c>
      <c r="BB9" s="4">
        <v>465705</v>
      </c>
      <c r="BC9" s="4">
        <v>238949</v>
      </c>
      <c r="BD9" s="4">
        <v>226756</v>
      </c>
      <c r="BE9" s="4">
        <v>468210</v>
      </c>
      <c r="BF9" s="4">
        <v>240534</v>
      </c>
      <c r="BG9" s="4">
        <v>227676</v>
      </c>
      <c r="BH9" s="4">
        <v>465784</v>
      </c>
      <c r="BI9" s="4">
        <v>239241</v>
      </c>
      <c r="BJ9" s="4">
        <v>226543</v>
      </c>
      <c r="BK9" s="4">
        <v>462128</v>
      </c>
      <c r="BL9" s="4">
        <v>237577</v>
      </c>
      <c r="BM9" s="4">
        <v>224551</v>
      </c>
      <c r="BN9" s="4">
        <v>455799</v>
      </c>
      <c r="BO9" s="4">
        <v>234336</v>
      </c>
      <c r="BP9" s="4">
        <v>221463</v>
      </c>
    </row>
    <row r="10" spans="1:68" hidden="1" x14ac:dyDescent="0.2">
      <c r="A10" s="5" t="s">
        <v>0</v>
      </c>
      <c r="B10" s="3" t="s">
        <v>12</v>
      </c>
      <c r="C10" s="4">
        <v>352530</v>
      </c>
      <c r="D10" s="4">
        <v>181829</v>
      </c>
      <c r="E10" s="4">
        <v>170701</v>
      </c>
      <c r="F10" s="4">
        <v>370020</v>
      </c>
      <c r="G10" s="4">
        <v>190710</v>
      </c>
      <c r="H10" s="4">
        <v>179310</v>
      </c>
      <c r="I10" s="4">
        <v>374386</v>
      </c>
      <c r="J10" s="4">
        <v>192697</v>
      </c>
      <c r="K10" s="4">
        <v>181689</v>
      </c>
      <c r="L10" s="4">
        <v>377420</v>
      </c>
      <c r="M10" s="4">
        <v>193975</v>
      </c>
      <c r="N10" s="4">
        <v>183445</v>
      </c>
      <c r="O10" s="4">
        <v>370220</v>
      </c>
      <c r="P10" s="4">
        <v>190128</v>
      </c>
      <c r="Q10" s="4">
        <v>180092</v>
      </c>
      <c r="R10" s="4">
        <v>361432</v>
      </c>
      <c r="S10" s="4">
        <v>185730</v>
      </c>
      <c r="T10" s="4">
        <v>175702</v>
      </c>
      <c r="U10" s="4">
        <v>351378</v>
      </c>
      <c r="V10" s="4">
        <v>180824</v>
      </c>
      <c r="W10" s="4">
        <v>170554</v>
      </c>
      <c r="X10" s="4">
        <v>355252</v>
      </c>
      <c r="Y10" s="4">
        <v>183089</v>
      </c>
      <c r="Z10" s="4">
        <v>172163</v>
      </c>
      <c r="AA10" s="4">
        <v>362507</v>
      </c>
      <c r="AB10" s="4">
        <v>186936</v>
      </c>
      <c r="AC10" s="4">
        <v>175571</v>
      </c>
      <c r="AD10" s="4">
        <v>374444</v>
      </c>
      <c r="AE10" s="4">
        <v>192799</v>
      </c>
      <c r="AF10" s="4">
        <v>181645</v>
      </c>
      <c r="AG10" s="4">
        <v>390191</v>
      </c>
      <c r="AH10" s="4">
        <v>200815</v>
      </c>
      <c r="AI10" s="4">
        <v>189376</v>
      </c>
      <c r="AJ10" s="4">
        <v>403988</v>
      </c>
      <c r="AK10" s="4">
        <v>207444</v>
      </c>
      <c r="AL10" s="4">
        <v>196544</v>
      </c>
      <c r="AM10" s="4">
        <v>419850</v>
      </c>
      <c r="AN10" s="4">
        <v>215557</v>
      </c>
      <c r="AO10" s="4">
        <v>204293</v>
      </c>
      <c r="AP10" s="4">
        <v>433252</v>
      </c>
      <c r="AQ10" s="4">
        <v>222852</v>
      </c>
      <c r="AR10" s="4">
        <v>210400</v>
      </c>
      <c r="AS10" s="4">
        <v>445942</v>
      </c>
      <c r="AT10" s="4">
        <v>229269</v>
      </c>
      <c r="AU10" s="4">
        <v>216673</v>
      </c>
      <c r="AV10" s="4">
        <v>454948</v>
      </c>
      <c r="AW10" s="4">
        <v>233724</v>
      </c>
      <c r="AX10" s="4">
        <v>221224</v>
      </c>
      <c r="AY10" s="4">
        <v>467378</v>
      </c>
      <c r="AZ10" s="4">
        <v>240057</v>
      </c>
      <c r="BA10" s="4">
        <v>227321</v>
      </c>
      <c r="BB10" s="4">
        <v>473303</v>
      </c>
      <c r="BC10" s="4">
        <v>242563</v>
      </c>
      <c r="BD10" s="4">
        <v>230740</v>
      </c>
      <c r="BE10" s="4">
        <v>474706</v>
      </c>
      <c r="BF10" s="4">
        <v>242859</v>
      </c>
      <c r="BG10" s="4">
        <v>231847</v>
      </c>
      <c r="BH10" s="4">
        <v>473990</v>
      </c>
      <c r="BI10" s="4">
        <v>242262</v>
      </c>
      <c r="BJ10" s="4">
        <v>231728</v>
      </c>
      <c r="BK10" s="4">
        <v>461512</v>
      </c>
      <c r="BL10" s="4">
        <v>238131</v>
      </c>
      <c r="BM10" s="4">
        <v>223381</v>
      </c>
      <c r="BN10" s="4">
        <v>461940</v>
      </c>
      <c r="BO10" s="4">
        <v>238228</v>
      </c>
      <c r="BP10" s="4">
        <v>223712</v>
      </c>
    </row>
    <row r="11" spans="1:68" hidden="1" x14ac:dyDescent="0.2">
      <c r="A11" s="5" t="s">
        <v>0</v>
      </c>
      <c r="B11" s="3" t="s">
        <v>13</v>
      </c>
      <c r="C11" s="4">
        <v>412457</v>
      </c>
      <c r="D11" s="4">
        <v>209385</v>
      </c>
      <c r="E11" s="4">
        <v>203072</v>
      </c>
      <c r="F11" s="4">
        <v>410603</v>
      </c>
      <c r="G11" s="4">
        <v>209330</v>
      </c>
      <c r="H11" s="4">
        <v>201273</v>
      </c>
      <c r="I11" s="4">
        <v>409073</v>
      </c>
      <c r="J11" s="4">
        <v>209132</v>
      </c>
      <c r="K11" s="4">
        <v>199941</v>
      </c>
      <c r="L11" s="4">
        <v>405064</v>
      </c>
      <c r="M11" s="4">
        <v>207530</v>
      </c>
      <c r="N11" s="4">
        <v>197534</v>
      </c>
      <c r="O11" s="4">
        <v>403935</v>
      </c>
      <c r="P11" s="4">
        <v>207784</v>
      </c>
      <c r="Q11" s="4">
        <v>196151</v>
      </c>
      <c r="R11" s="4">
        <v>410209</v>
      </c>
      <c r="S11" s="4">
        <v>210986</v>
      </c>
      <c r="T11" s="4">
        <v>199223</v>
      </c>
      <c r="U11" s="4">
        <v>421152</v>
      </c>
      <c r="V11" s="4">
        <v>216495</v>
      </c>
      <c r="W11" s="4">
        <v>204657</v>
      </c>
      <c r="X11" s="4">
        <v>422698</v>
      </c>
      <c r="Y11" s="4">
        <v>217020</v>
      </c>
      <c r="Z11" s="4">
        <v>205678</v>
      </c>
      <c r="AA11" s="4">
        <v>419888</v>
      </c>
      <c r="AB11" s="4">
        <v>215310</v>
      </c>
      <c r="AC11" s="4">
        <v>204578</v>
      </c>
      <c r="AD11" s="4">
        <v>409086</v>
      </c>
      <c r="AE11" s="4">
        <v>209605</v>
      </c>
      <c r="AF11" s="4">
        <v>199481</v>
      </c>
      <c r="AG11" s="4">
        <v>403652</v>
      </c>
      <c r="AH11" s="4">
        <v>206789</v>
      </c>
      <c r="AI11" s="4">
        <v>196863</v>
      </c>
      <c r="AJ11" s="4">
        <v>393817</v>
      </c>
      <c r="AK11" s="4">
        <v>201713</v>
      </c>
      <c r="AL11" s="4">
        <v>192104</v>
      </c>
      <c r="AM11" s="4">
        <v>393509</v>
      </c>
      <c r="AN11" s="4">
        <v>201510</v>
      </c>
      <c r="AO11" s="4">
        <v>191999</v>
      </c>
      <c r="AP11" s="4">
        <v>397544</v>
      </c>
      <c r="AQ11" s="4">
        <v>203524</v>
      </c>
      <c r="AR11" s="4">
        <v>194020</v>
      </c>
      <c r="AS11" s="4">
        <v>407367</v>
      </c>
      <c r="AT11" s="4">
        <v>208806</v>
      </c>
      <c r="AU11" s="4">
        <v>198561</v>
      </c>
      <c r="AV11" s="4">
        <v>420008</v>
      </c>
      <c r="AW11" s="4">
        <v>215101</v>
      </c>
      <c r="AX11" s="4">
        <v>204907</v>
      </c>
      <c r="AY11" s="4">
        <v>440925</v>
      </c>
      <c r="AZ11" s="4">
        <v>225217</v>
      </c>
      <c r="BA11" s="4">
        <v>215708</v>
      </c>
      <c r="BB11" s="4">
        <v>459110</v>
      </c>
      <c r="BC11" s="4">
        <v>234457</v>
      </c>
      <c r="BD11" s="4">
        <v>224653</v>
      </c>
      <c r="BE11" s="4">
        <v>474923</v>
      </c>
      <c r="BF11" s="4">
        <v>242945</v>
      </c>
      <c r="BG11" s="4">
        <v>231978</v>
      </c>
      <c r="BH11" s="4">
        <v>484677</v>
      </c>
      <c r="BI11" s="4">
        <v>247856</v>
      </c>
      <c r="BJ11" s="4">
        <v>236821</v>
      </c>
      <c r="BK11" s="4">
        <v>480398</v>
      </c>
      <c r="BL11" s="4">
        <v>245014</v>
      </c>
      <c r="BM11" s="4">
        <v>235384</v>
      </c>
      <c r="BN11" s="4">
        <v>478257</v>
      </c>
      <c r="BO11" s="4">
        <v>244381</v>
      </c>
      <c r="BP11" s="4">
        <v>233876</v>
      </c>
    </row>
    <row r="12" spans="1:68" hidden="1" x14ac:dyDescent="0.2">
      <c r="A12" s="5" t="s">
        <v>0</v>
      </c>
      <c r="B12" s="3" t="s">
        <v>14</v>
      </c>
      <c r="C12" s="4">
        <v>443062</v>
      </c>
      <c r="D12" s="4">
        <v>222345</v>
      </c>
      <c r="E12" s="4">
        <v>220717</v>
      </c>
      <c r="F12" s="4">
        <v>455511</v>
      </c>
      <c r="G12" s="4">
        <v>228646</v>
      </c>
      <c r="H12" s="4">
        <v>226865</v>
      </c>
      <c r="I12" s="4">
        <v>458184</v>
      </c>
      <c r="J12" s="4">
        <v>230584</v>
      </c>
      <c r="K12" s="4">
        <v>227600</v>
      </c>
      <c r="L12" s="4">
        <v>463298</v>
      </c>
      <c r="M12" s="4">
        <v>233655</v>
      </c>
      <c r="N12" s="4">
        <v>229643</v>
      </c>
      <c r="O12" s="4">
        <v>465247</v>
      </c>
      <c r="P12" s="4">
        <v>235058</v>
      </c>
      <c r="Q12" s="4">
        <v>230189</v>
      </c>
      <c r="R12" s="4">
        <v>463570</v>
      </c>
      <c r="S12" s="4">
        <v>234990</v>
      </c>
      <c r="T12" s="4">
        <v>228580</v>
      </c>
      <c r="U12" s="4">
        <v>453155</v>
      </c>
      <c r="V12" s="4">
        <v>230652</v>
      </c>
      <c r="W12" s="4">
        <v>222503</v>
      </c>
      <c r="X12" s="4">
        <v>448624</v>
      </c>
      <c r="Y12" s="4">
        <v>228980</v>
      </c>
      <c r="Z12" s="4">
        <v>219644</v>
      </c>
      <c r="AA12" s="4">
        <v>439081</v>
      </c>
      <c r="AB12" s="4">
        <v>224573</v>
      </c>
      <c r="AC12" s="4">
        <v>214508</v>
      </c>
      <c r="AD12" s="4">
        <v>435924</v>
      </c>
      <c r="AE12" s="4">
        <v>223853</v>
      </c>
      <c r="AF12" s="4">
        <v>212071</v>
      </c>
      <c r="AG12" s="4">
        <v>437480</v>
      </c>
      <c r="AH12" s="4">
        <v>223413</v>
      </c>
      <c r="AI12" s="4">
        <v>214067</v>
      </c>
      <c r="AJ12" s="4">
        <v>444602</v>
      </c>
      <c r="AK12" s="4">
        <v>227416</v>
      </c>
      <c r="AL12" s="4">
        <v>217186</v>
      </c>
      <c r="AM12" s="4">
        <v>449723</v>
      </c>
      <c r="AN12" s="4">
        <v>230547</v>
      </c>
      <c r="AO12" s="4">
        <v>219176</v>
      </c>
      <c r="AP12" s="4">
        <v>445279</v>
      </c>
      <c r="AQ12" s="4">
        <v>228178</v>
      </c>
      <c r="AR12" s="4">
        <v>217101</v>
      </c>
      <c r="AS12" s="4">
        <v>437966</v>
      </c>
      <c r="AT12" s="4">
        <v>224058</v>
      </c>
      <c r="AU12" s="4">
        <v>213908</v>
      </c>
      <c r="AV12" s="4">
        <v>428012</v>
      </c>
      <c r="AW12" s="4">
        <v>218834</v>
      </c>
      <c r="AX12" s="4">
        <v>209178</v>
      </c>
      <c r="AY12" s="4">
        <v>422013</v>
      </c>
      <c r="AZ12" s="4">
        <v>215741</v>
      </c>
      <c r="BA12" s="4">
        <v>206272</v>
      </c>
      <c r="BB12" s="4">
        <v>422247</v>
      </c>
      <c r="BC12" s="4">
        <v>215849</v>
      </c>
      <c r="BD12" s="4">
        <v>206398</v>
      </c>
      <c r="BE12" s="4">
        <v>428052</v>
      </c>
      <c r="BF12" s="4">
        <v>218702</v>
      </c>
      <c r="BG12" s="4">
        <v>209350</v>
      </c>
      <c r="BH12" s="4">
        <v>436328</v>
      </c>
      <c r="BI12" s="4">
        <v>223163</v>
      </c>
      <c r="BJ12" s="4">
        <v>213165</v>
      </c>
      <c r="BK12" s="4">
        <v>453383</v>
      </c>
      <c r="BL12" s="4">
        <v>229863</v>
      </c>
      <c r="BM12" s="4">
        <v>223520</v>
      </c>
      <c r="BN12" s="4">
        <v>462991</v>
      </c>
      <c r="BO12" s="4">
        <v>234701</v>
      </c>
      <c r="BP12" s="4">
        <v>228290</v>
      </c>
    </row>
    <row r="13" spans="1:68" hidden="1" x14ac:dyDescent="0.2">
      <c r="A13" s="5" t="s">
        <v>0</v>
      </c>
      <c r="B13" s="3" t="s">
        <v>15</v>
      </c>
      <c r="C13" s="4">
        <v>426666</v>
      </c>
      <c r="D13" s="4">
        <v>213478</v>
      </c>
      <c r="E13" s="4">
        <v>213188</v>
      </c>
      <c r="F13" s="4">
        <v>441754</v>
      </c>
      <c r="G13" s="4">
        <v>221001</v>
      </c>
      <c r="H13" s="4">
        <v>220753</v>
      </c>
      <c r="I13" s="4">
        <v>457298</v>
      </c>
      <c r="J13" s="4">
        <v>228452</v>
      </c>
      <c r="K13" s="4">
        <v>228846</v>
      </c>
      <c r="L13" s="4">
        <v>466498</v>
      </c>
      <c r="M13" s="4">
        <v>233170</v>
      </c>
      <c r="N13" s="4">
        <v>233328</v>
      </c>
      <c r="O13" s="4">
        <v>473176</v>
      </c>
      <c r="P13" s="4">
        <v>236929</v>
      </c>
      <c r="Q13" s="4">
        <v>236247</v>
      </c>
      <c r="R13" s="4">
        <v>478725</v>
      </c>
      <c r="S13" s="4">
        <v>239944</v>
      </c>
      <c r="T13" s="4">
        <v>238781</v>
      </c>
      <c r="U13" s="4">
        <v>486006</v>
      </c>
      <c r="V13" s="4">
        <v>243596</v>
      </c>
      <c r="W13" s="4">
        <v>242410</v>
      </c>
      <c r="X13" s="4">
        <v>486698</v>
      </c>
      <c r="Y13" s="4">
        <v>244555</v>
      </c>
      <c r="Z13" s="4">
        <v>242143</v>
      </c>
      <c r="AA13" s="4">
        <v>488168</v>
      </c>
      <c r="AB13" s="4">
        <v>245794</v>
      </c>
      <c r="AC13" s="4">
        <v>242374</v>
      </c>
      <c r="AD13" s="4">
        <v>488690</v>
      </c>
      <c r="AE13" s="4">
        <v>246486</v>
      </c>
      <c r="AF13" s="4">
        <v>242204</v>
      </c>
      <c r="AG13" s="4">
        <v>483948</v>
      </c>
      <c r="AH13" s="4">
        <v>244034</v>
      </c>
      <c r="AI13" s="4">
        <v>239914</v>
      </c>
      <c r="AJ13" s="4">
        <v>473743</v>
      </c>
      <c r="AK13" s="4">
        <v>239477</v>
      </c>
      <c r="AL13" s="4">
        <v>234266</v>
      </c>
      <c r="AM13" s="4">
        <v>463412</v>
      </c>
      <c r="AN13" s="4">
        <v>234511</v>
      </c>
      <c r="AO13" s="4">
        <v>228901</v>
      </c>
      <c r="AP13" s="4">
        <v>454145</v>
      </c>
      <c r="AQ13" s="4">
        <v>230298</v>
      </c>
      <c r="AR13" s="4">
        <v>223847</v>
      </c>
      <c r="AS13" s="4">
        <v>449679</v>
      </c>
      <c r="AT13" s="4">
        <v>228829</v>
      </c>
      <c r="AU13" s="4">
        <v>220850</v>
      </c>
      <c r="AV13" s="4">
        <v>453455</v>
      </c>
      <c r="AW13" s="4">
        <v>231338</v>
      </c>
      <c r="AX13" s="4">
        <v>222117</v>
      </c>
      <c r="AY13" s="4">
        <v>463898</v>
      </c>
      <c r="AZ13" s="4">
        <v>237074</v>
      </c>
      <c r="BA13" s="4">
        <v>226824</v>
      </c>
      <c r="BB13" s="4">
        <v>469377</v>
      </c>
      <c r="BC13" s="4">
        <v>240439</v>
      </c>
      <c r="BD13" s="4">
        <v>228938</v>
      </c>
      <c r="BE13" s="4">
        <v>465900</v>
      </c>
      <c r="BF13" s="4">
        <v>238552</v>
      </c>
      <c r="BG13" s="4">
        <v>227348</v>
      </c>
      <c r="BH13" s="4">
        <v>456847</v>
      </c>
      <c r="BI13" s="4">
        <v>233520</v>
      </c>
      <c r="BJ13" s="4">
        <v>223327</v>
      </c>
      <c r="BK13" s="4">
        <v>448607</v>
      </c>
      <c r="BL13" s="4">
        <v>226850</v>
      </c>
      <c r="BM13" s="4">
        <v>221757</v>
      </c>
      <c r="BN13" s="4">
        <v>437329</v>
      </c>
      <c r="BO13" s="4">
        <v>220869</v>
      </c>
      <c r="BP13" s="4">
        <v>216460</v>
      </c>
    </row>
    <row r="14" spans="1:68" hidden="1" x14ac:dyDescent="0.2">
      <c r="A14" s="5" t="s">
        <v>0</v>
      </c>
      <c r="B14" s="3" t="s">
        <v>16</v>
      </c>
      <c r="C14" s="4">
        <v>374249</v>
      </c>
      <c r="D14" s="4">
        <v>187771</v>
      </c>
      <c r="E14" s="4">
        <v>186478</v>
      </c>
      <c r="F14" s="4">
        <v>401439</v>
      </c>
      <c r="G14" s="4">
        <v>201168</v>
      </c>
      <c r="H14" s="4">
        <v>200271</v>
      </c>
      <c r="I14" s="4">
        <v>405210</v>
      </c>
      <c r="J14" s="4">
        <v>202986</v>
      </c>
      <c r="K14" s="4">
        <v>202224</v>
      </c>
      <c r="L14" s="4">
        <v>418027</v>
      </c>
      <c r="M14" s="4">
        <v>209398</v>
      </c>
      <c r="N14" s="4">
        <v>208629</v>
      </c>
      <c r="O14" s="4">
        <v>431263</v>
      </c>
      <c r="P14" s="4">
        <v>215707</v>
      </c>
      <c r="Q14" s="4">
        <v>215556</v>
      </c>
      <c r="R14" s="4">
        <v>446348</v>
      </c>
      <c r="S14" s="4">
        <v>223111</v>
      </c>
      <c r="T14" s="4">
        <v>223237</v>
      </c>
      <c r="U14" s="4">
        <v>458340</v>
      </c>
      <c r="V14" s="4">
        <v>229013</v>
      </c>
      <c r="W14" s="4">
        <v>229327</v>
      </c>
      <c r="X14" s="4">
        <v>473083</v>
      </c>
      <c r="Y14" s="4">
        <v>236001</v>
      </c>
      <c r="Z14" s="4">
        <v>237082</v>
      </c>
      <c r="AA14" s="4">
        <v>480163</v>
      </c>
      <c r="AB14" s="4">
        <v>239637</v>
      </c>
      <c r="AC14" s="4">
        <v>240526</v>
      </c>
      <c r="AD14" s="4">
        <v>486120</v>
      </c>
      <c r="AE14" s="4">
        <v>243027</v>
      </c>
      <c r="AF14" s="4">
        <v>243093</v>
      </c>
      <c r="AG14" s="4">
        <v>491145</v>
      </c>
      <c r="AH14" s="4">
        <v>246268</v>
      </c>
      <c r="AI14" s="4">
        <v>244877</v>
      </c>
      <c r="AJ14" s="4">
        <v>495481</v>
      </c>
      <c r="AK14" s="4">
        <v>248534</v>
      </c>
      <c r="AL14" s="4">
        <v>246947</v>
      </c>
      <c r="AM14" s="4">
        <v>498005</v>
      </c>
      <c r="AN14" s="4">
        <v>249956</v>
      </c>
      <c r="AO14" s="4">
        <v>248049</v>
      </c>
      <c r="AP14" s="4">
        <v>496298</v>
      </c>
      <c r="AQ14" s="4">
        <v>249135</v>
      </c>
      <c r="AR14" s="4">
        <v>247163</v>
      </c>
      <c r="AS14" s="4">
        <v>497249</v>
      </c>
      <c r="AT14" s="4">
        <v>250162</v>
      </c>
      <c r="AU14" s="4">
        <v>247087</v>
      </c>
      <c r="AV14" s="4">
        <v>492927</v>
      </c>
      <c r="AW14" s="4">
        <v>248141</v>
      </c>
      <c r="AX14" s="4">
        <v>244786</v>
      </c>
      <c r="AY14" s="4">
        <v>484732</v>
      </c>
      <c r="AZ14" s="4">
        <v>244651</v>
      </c>
      <c r="BA14" s="4">
        <v>240081</v>
      </c>
      <c r="BB14" s="4">
        <v>474331</v>
      </c>
      <c r="BC14" s="4">
        <v>239678</v>
      </c>
      <c r="BD14" s="4">
        <v>234653</v>
      </c>
      <c r="BE14" s="4">
        <v>465564</v>
      </c>
      <c r="BF14" s="4">
        <v>235747</v>
      </c>
      <c r="BG14" s="4">
        <v>229817</v>
      </c>
      <c r="BH14" s="4">
        <v>460059</v>
      </c>
      <c r="BI14" s="4">
        <v>233758</v>
      </c>
      <c r="BJ14" s="4">
        <v>226301</v>
      </c>
      <c r="BK14" s="4">
        <v>459698</v>
      </c>
      <c r="BL14" s="4">
        <v>232587</v>
      </c>
      <c r="BM14" s="4">
        <v>227111</v>
      </c>
      <c r="BN14" s="4">
        <v>467738</v>
      </c>
      <c r="BO14" s="4">
        <v>236852</v>
      </c>
      <c r="BP14" s="4">
        <v>230886</v>
      </c>
    </row>
    <row r="15" spans="1:68" hidden="1" x14ac:dyDescent="0.2">
      <c r="A15" s="5" t="s">
        <v>0</v>
      </c>
      <c r="B15" s="3" t="s">
        <v>17</v>
      </c>
      <c r="C15" s="4">
        <v>283325</v>
      </c>
      <c r="D15" s="4">
        <v>143292</v>
      </c>
      <c r="E15" s="4">
        <v>140033</v>
      </c>
      <c r="F15" s="4">
        <v>296293</v>
      </c>
      <c r="G15" s="4">
        <v>149441</v>
      </c>
      <c r="H15" s="4">
        <v>146852</v>
      </c>
      <c r="I15" s="4">
        <v>326612</v>
      </c>
      <c r="J15" s="4">
        <v>164106</v>
      </c>
      <c r="K15" s="4">
        <v>162506</v>
      </c>
      <c r="L15" s="4">
        <v>347146</v>
      </c>
      <c r="M15" s="4">
        <v>173718</v>
      </c>
      <c r="N15" s="4">
        <v>173428</v>
      </c>
      <c r="O15" s="4">
        <v>364489</v>
      </c>
      <c r="P15" s="4">
        <v>181940</v>
      </c>
      <c r="Q15" s="4">
        <v>182549</v>
      </c>
      <c r="R15" s="4">
        <v>384785</v>
      </c>
      <c r="S15" s="4">
        <v>191983</v>
      </c>
      <c r="T15" s="4">
        <v>192802</v>
      </c>
      <c r="U15" s="4">
        <v>410639</v>
      </c>
      <c r="V15" s="4">
        <v>204723</v>
      </c>
      <c r="W15" s="4">
        <v>205916</v>
      </c>
      <c r="X15" s="4">
        <v>413665</v>
      </c>
      <c r="Y15" s="4">
        <v>206189</v>
      </c>
      <c r="Z15" s="4">
        <v>207476</v>
      </c>
      <c r="AA15" s="4">
        <v>425142</v>
      </c>
      <c r="AB15" s="4">
        <v>211942</v>
      </c>
      <c r="AC15" s="4">
        <v>213200</v>
      </c>
      <c r="AD15" s="4">
        <v>437758</v>
      </c>
      <c r="AE15" s="4">
        <v>217933</v>
      </c>
      <c r="AF15" s="4">
        <v>219825</v>
      </c>
      <c r="AG15" s="4">
        <v>454231</v>
      </c>
      <c r="AH15" s="4">
        <v>225512</v>
      </c>
      <c r="AI15" s="4">
        <v>228719</v>
      </c>
      <c r="AJ15" s="4">
        <v>465736</v>
      </c>
      <c r="AK15" s="4">
        <v>231507</v>
      </c>
      <c r="AL15" s="4">
        <v>234229</v>
      </c>
      <c r="AM15" s="4">
        <v>476747</v>
      </c>
      <c r="AN15" s="4">
        <v>237048</v>
      </c>
      <c r="AO15" s="4">
        <v>239699</v>
      </c>
      <c r="AP15" s="4">
        <v>484514</v>
      </c>
      <c r="AQ15" s="4">
        <v>241429</v>
      </c>
      <c r="AR15" s="4">
        <v>243085</v>
      </c>
      <c r="AS15" s="4">
        <v>489203</v>
      </c>
      <c r="AT15" s="4">
        <v>244082</v>
      </c>
      <c r="AU15" s="4">
        <v>245121</v>
      </c>
      <c r="AV15" s="4">
        <v>495093</v>
      </c>
      <c r="AW15" s="4">
        <v>247573</v>
      </c>
      <c r="AX15" s="4">
        <v>247520</v>
      </c>
      <c r="AY15" s="4">
        <v>501384</v>
      </c>
      <c r="AZ15" s="4">
        <v>250841</v>
      </c>
      <c r="BA15" s="4">
        <v>250543</v>
      </c>
      <c r="BB15" s="4">
        <v>504205</v>
      </c>
      <c r="BC15" s="4">
        <v>252432</v>
      </c>
      <c r="BD15" s="4">
        <v>251773</v>
      </c>
      <c r="BE15" s="4">
        <v>502916</v>
      </c>
      <c r="BF15" s="4">
        <v>251850</v>
      </c>
      <c r="BG15" s="4">
        <v>251066</v>
      </c>
      <c r="BH15" s="4">
        <v>502867</v>
      </c>
      <c r="BI15" s="4">
        <v>252366</v>
      </c>
      <c r="BJ15" s="4">
        <v>250501</v>
      </c>
      <c r="BK15" s="4">
        <v>492909</v>
      </c>
      <c r="BL15" s="4">
        <v>246507</v>
      </c>
      <c r="BM15" s="4">
        <v>246402</v>
      </c>
      <c r="BN15" s="4">
        <v>480359</v>
      </c>
      <c r="BO15" s="4">
        <v>240823</v>
      </c>
      <c r="BP15" s="4">
        <v>239536</v>
      </c>
    </row>
    <row r="16" spans="1:68" hidden="1" x14ac:dyDescent="0.2">
      <c r="A16" s="5" t="s">
        <v>0</v>
      </c>
      <c r="B16" s="3" t="s">
        <v>18</v>
      </c>
      <c r="C16" s="4">
        <v>216381</v>
      </c>
      <c r="D16" s="4">
        <v>109083</v>
      </c>
      <c r="E16" s="4">
        <v>107298</v>
      </c>
      <c r="F16" s="4">
        <v>228430</v>
      </c>
      <c r="G16" s="4">
        <v>115581</v>
      </c>
      <c r="H16" s="4">
        <v>112849</v>
      </c>
      <c r="I16" s="4">
        <v>238466</v>
      </c>
      <c r="J16" s="4">
        <v>120982</v>
      </c>
      <c r="K16" s="4">
        <v>117484</v>
      </c>
      <c r="L16" s="4">
        <v>257918</v>
      </c>
      <c r="M16" s="4">
        <v>130876</v>
      </c>
      <c r="N16" s="4">
        <v>127042</v>
      </c>
      <c r="O16" s="4">
        <v>275374</v>
      </c>
      <c r="P16" s="4">
        <v>139642</v>
      </c>
      <c r="Q16" s="4">
        <v>135732</v>
      </c>
      <c r="R16" s="4">
        <v>291761</v>
      </c>
      <c r="S16" s="4">
        <v>147465</v>
      </c>
      <c r="T16" s="4">
        <v>144296</v>
      </c>
      <c r="U16" s="4">
        <v>302896</v>
      </c>
      <c r="V16" s="4">
        <v>152620</v>
      </c>
      <c r="W16" s="4">
        <v>150276</v>
      </c>
      <c r="X16" s="4">
        <v>333083</v>
      </c>
      <c r="Y16" s="4">
        <v>167149</v>
      </c>
      <c r="Z16" s="4">
        <v>165934</v>
      </c>
      <c r="AA16" s="4">
        <v>352602</v>
      </c>
      <c r="AB16" s="4">
        <v>176194</v>
      </c>
      <c r="AC16" s="4">
        <v>176408</v>
      </c>
      <c r="AD16" s="4">
        <v>369577</v>
      </c>
      <c r="AE16" s="4">
        <v>184183</v>
      </c>
      <c r="AF16" s="4">
        <v>185394</v>
      </c>
      <c r="AG16" s="4">
        <v>391757</v>
      </c>
      <c r="AH16" s="4">
        <v>195063</v>
      </c>
      <c r="AI16" s="4">
        <v>196694</v>
      </c>
      <c r="AJ16" s="4">
        <v>414109</v>
      </c>
      <c r="AK16" s="4">
        <v>205659</v>
      </c>
      <c r="AL16" s="4">
        <v>208450</v>
      </c>
      <c r="AM16" s="4">
        <v>420403</v>
      </c>
      <c r="AN16" s="4">
        <v>208530</v>
      </c>
      <c r="AO16" s="4">
        <v>211873</v>
      </c>
      <c r="AP16" s="4">
        <v>430012</v>
      </c>
      <c r="AQ16" s="4">
        <v>213054</v>
      </c>
      <c r="AR16" s="4">
        <v>216958</v>
      </c>
      <c r="AS16" s="4">
        <v>442015</v>
      </c>
      <c r="AT16" s="4">
        <v>218380</v>
      </c>
      <c r="AU16" s="4">
        <v>223635</v>
      </c>
      <c r="AV16" s="4">
        <v>453886</v>
      </c>
      <c r="AW16" s="4">
        <v>224203</v>
      </c>
      <c r="AX16" s="4">
        <v>229683</v>
      </c>
      <c r="AY16" s="4">
        <v>467063</v>
      </c>
      <c r="AZ16" s="4">
        <v>231006</v>
      </c>
      <c r="BA16" s="4">
        <v>236057</v>
      </c>
      <c r="BB16" s="4">
        <v>478439</v>
      </c>
      <c r="BC16" s="4">
        <v>236731</v>
      </c>
      <c r="BD16" s="4">
        <v>241708</v>
      </c>
      <c r="BE16" s="4">
        <v>486573</v>
      </c>
      <c r="BF16" s="4">
        <v>241311</v>
      </c>
      <c r="BG16" s="4">
        <v>245262</v>
      </c>
      <c r="BH16" s="4">
        <v>490439</v>
      </c>
      <c r="BI16" s="4">
        <v>243542</v>
      </c>
      <c r="BJ16" s="4">
        <v>246897</v>
      </c>
      <c r="BK16" s="4">
        <v>495296</v>
      </c>
      <c r="BL16" s="4">
        <v>245997</v>
      </c>
      <c r="BM16" s="4">
        <v>249299</v>
      </c>
      <c r="BN16" s="4">
        <v>497488</v>
      </c>
      <c r="BO16" s="4">
        <v>247251</v>
      </c>
      <c r="BP16" s="4">
        <v>250237</v>
      </c>
    </row>
    <row r="17" spans="1:68" hidden="1" x14ac:dyDescent="0.2">
      <c r="A17" s="5" t="s">
        <v>0</v>
      </c>
      <c r="B17" s="3" t="s">
        <v>19</v>
      </c>
      <c r="C17" s="4">
        <v>191595</v>
      </c>
      <c r="D17" s="4">
        <v>94683</v>
      </c>
      <c r="E17" s="4">
        <v>96912</v>
      </c>
      <c r="F17" s="4">
        <v>193362</v>
      </c>
      <c r="G17" s="4">
        <v>95517</v>
      </c>
      <c r="H17" s="4">
        <v>97845</v>
      </c>
      <c r="I17" s="4">
        <v>198061</v>
      </c>
      <c r="J17" s="4">
        <v>98200</v>
      </c>
      <c r="K17" s="4">
        <v>99861</v>
      </c>
      <c r="L17" s="4">
        <v>203631</v>
      </c>
      <c r="M17" s="4">
        <v>101249</v>
      </c>
      <c r="N17" s="4">
        <v>102382</v>
      </c>
      <c r="O17" s="4">
        <v>210817</v>
      </c>
      <c r="P17" s="4">
        <v>105152</v>
      </c>
      <c r="Q17" s="4">
        <v>105665</v>
      </c>
      <c r="R17" s="4">
        <v>218176</v>
      </c>
      <c r="S17" s="4">
        <v>109203</v>
      </c>
      <c r="T17" s="4">
        <v>108973</v>
      </c>
      <c r="U17" s="4">
        <v>229111</v>
      </c>
      <c r="V17" s="4">
        <v>115095</v>
      </c>
      <c r="W17" s="4">
        <v>114016</v>
      </c>
      <c r="X17" s="4">
        <v>238692</v>
      </c>
      <c r="Y17" s="4">
        <v>120230</v>
      </c>
      <c r="Z17" s="4">
        <v>118462</v>
      </c>
      <c r="AA17" s="4">
        <v>257352</v>
      </c>
      <c r="AB17" s="4">
        <v>129682</v>
      </c>
      <c r="AC17" s="4">
        <v>127670</v>
      </c>
      <c r="AD17" s="4">
        <v>274348</v>
      </c>
      <c r="AE17" s="4">
        <v>138187</v>
      </c>
      <c r="AF17" s="4">
        <v>136161</v>
      </c>
      <c r="AG17" s="4">
        <v>285510</v>
      </c>
      <c r="AH17" s="4">
        <v>142508</v>
      </c>
      <c r="AI17" s="4">
        <v>143002</v>
      </c>
      <c r="AJ17" s="4">
        <v>297682</v>
      </c>
      <c r="AK17" s="4">
        <v>148152</v>
      </c>
      <c r="AL17" s="4">
        <v>149530</v>
      </c>
      <c r="AM17" s="4">
        <v>325699</v>
      </c>
      <c r="AN17" s="4">
        <v>161716</v>
      </c>
      <c r="AO17" s="4">
        <v>163983</v>
      </c>
      <c r="AP17" s="4">
        <v>346619</v>
      </c>
      <c r="AQ17" s="4">
        <v>171493</v>
      </c>
      <c r="AR17" s="4">
        <v>175126</v>
      </c>
      <c r="AS17" s="4">
        <v>364707</v>
      </c>
      <c r="AT17" s="4">
        <v>180332</v>
      </c>
      <c r="AU17" s="4">
        <v>184375</v>
      </c>
      <c r="AV17" s="4">
        <v>387556</v>
      </c>
      <c r="AW17" s="4">
        <v>191480</v>
      </c>
      <c r="AX17" s="4">
        <v>196076</v>
      </c>
      <c r="AY17" s="4">
        <v>411088</v>
      </c>
      <c r="AZ17" s="4">
        <v>202585</v>
      </c>
      <c r="BA17" s="4">
        <v>208503</v>
      </c>
      <c r="BB17" s="4">
        <v>417716</v>
      </c>
      <c r="BC17" s="4">
        <v>205628</v>
      </c>
      <c r="BD17" s="4">
        <v>212088</v>
      </c>
      <c r="BE17" s="4">
        <v>427628</v>
      </c>
      <c r="BF17" s="4">
        <v>210287</v>
      </c>
      <c r="BG17" s="4">
        <v>217341</v>
      </c>
      <c r="BH17" s="4">
        <v>438924</v>
      </c>
      <c r="BI17" s="4">
        <v>215257</v>
      </c>
      <c r="BJ17" s="4">
        <v>223667</v>
      </c>
      <c r="BK17" s="4">
        <v>453078</v>
      </c>
      <c r="BL17" s="4">
        <v>221321</v>
      </c>
      <c r="BM17" s="4">
        <v>231757</v>
      </c>
      <c r="BN17" s="4">
        <v>464075</v>
      </c>
      <c r="BO17" s="4">
        <v>226995</v>
      </c>
      <c r="BP17" s="4">
        <v>237080</v>
      </c>
    </row>
    <row r="18" spans="1:68" hidden="1" x14ac:dyDescent="0.2">
      <c r="A18" s="5" t="s">
        <v>0</v>
      </c>
      <c r="B18" s="3" t="s">
        <v>20</v>
      </c>
      <c r="C18" s="4">
        <v>189376</v>
      </c>
      <c r="D18" s="4">
        <v>90311</v>
      </c>
      <c r="E18" s="4">
        <v>99065</v>
      </c>
      <c r="F18" s="4">
        <v>190505</v>
      </c>
      <c r="G18" s="4">
        <v>91575</v>
      </c>
      <c r="H18" s="4">
        <v>98930</v>
      </c>
      <c r="I18" s="4">
        <v>188810</v>
      </c>
      <c r="J18" s="4">
        <v>91243</v>
      </c>
      <c r="K18" s="4">
        <v>97567</v>
      </c>
      <c r="L18" s="4">
        <v>188477</v>
      </c>
      <c r="M18" s="4">
        <v>91272</v>
      </c>
      <c r="N18" s="4">
        <v>97205</v>
      </c>
      <c r="O18" s="4">
        <v>188102</v>
      </c>
      <c r="P18" s="4">
        <v>91382</v>
      </c>
      <c r="Q18" s="4">
        <v>96720</v>
      </c>
      <c r="R18" s="4">
        <v>189413</v>
      </c>
      <c r="S18" s="4">
        <v>92109</v>
      </c>
      <c r="T18" s="4">
        <v>97304</v>
      </c>
      <c r="U18" s="4">
        <v>190156</v>
      </c>
      <c r="V18" s="4">
        <v>92509</v>
      </c>
      <c r="W18" s="4">
        <v>97647</v>
      </c>
      <c r="X18" s="4">
        <v>194365</v>
      </c>
      <c r="Y18" s="4">
        <v>94933</v>
      </c>
      <c r="Z18" s="4">
        <v>99432</v>
      </c>
      <c r="AA18" s="4">
        <v>199253</v>
      </c>
      <c r="AB18" s="4">
        <v>97664</v>
      </c>
      <c r="AC18" s="4">
        <v>101589</v>
      </c>
      <c r="AD18" s="4">
        <v>206047</v>
      </c>
      <c r="AE18" s="4">
        <v>101335</v>
      </c>
      <c r="AF18" s="4">
        <v>104712</v>
      </c>
      <c r="AG18" s="4">
        <v>211075</v>
      </c>
      <c r="AH18" s="4">
        <v>104014</v>
      </c>
      <c r="AI18" s="4">
        <v>107061</v>
      </c>
      <c r="AJ18" s="4">
        <v>219614</v>
      </c>
      <c r="AK18" s="4">
        <v>108496</v>
      </c>
      <c r="AL18" s="4">
        <v>111118</v>
      </c>
      <c r="AM18" s="4">
        <v>231020</v>
      </c>
      <c r="AN18" s="4">
        <v>114360</v>
      </c>
      <c r="AO18" s="4">
        <v>116660</v>
      </c>
      <c r="AP18" s="4">
        <v>247086</v>
      </c>
      <c r="AQ18" s="4">
        <v>122434</v>
      </c>
      <c r="AR18" s="4">
        <v>124652</v>
      </c>
      <c r="AS18" s="4">
        <v>263856</v>
      </c>
      <c r="AT18" s="4">
        <v>130502</v>
      </c>
      <c r="AU18" s="4">
        <v>133354</v>
      </c>
      <c r="AV18" s="4">
        <v>278828</v>
      </c>
      <c r="AW18" s="4">
        <v>137652</v>
      </c>
      <c r="AX18" s="4">
        <v>141176</v>
      </c>
      <c r="AY18" s="4">
        <v>291865</v>
      </c>
      <c r="AZ18" s="4">
        <v>143651</v>
      </c>
      <c r="BA18" s="4">
        <v>148214</v>
      </c>
      <c r="BB18" s="4">
        <v>319769</v>
      </c>
      <c r="BC18" s="4">
        <v>157035</v>
      </c>
      <c r="BD18" s="4">
        <v>162734</v>
      </c>
      <c r="BE18" s="4">
        <v>340585</v>
      </c>
      <c r="BF18" s="4">
        <v>166695</v>
      </c>
      <c r="BG18" s="4">
        <v>173890</v>
      </c>
      <c r="BH18" s="4">
        <v>357789</v>
      </c>
      <c r="BI18" s="4">
        <v>175063</v>
      </c>
      <c r="BJ18" s="4">
        <v>182726</v>
      </c>
      <c r="BK18" s="4">
        <v>382087</v>
      </c>
      <c r="BL18" s="4">
        <v>186378</v>
      </c>
      <c r="BM18" s="4">
        <v>195709</v>
      </c>
      <c r="BN18" s="4">
        <v>402719</v>
      </c>
      <c r="BO18" s="4">
        <v>196013</v>
      </c>
      <c r="BP18" s="4">
        <v>206706</v>
      </c>
    </row>
    <row r="19" spans="1:68" hidden="1" x14ac:dyDescent="0.2">
      <c r="A19" s="5" t="s">
        <v>0</v>
      </c>
      <c r="B19" s="3" t="s">
        <v>21</v>
      </c>
      <c r="C19" s="4">
        <v>185989</v>
      </c>
      <c r="D19" s="4">
        <v>85773</v>
      </c>
      <c r="E19" s="4">
        <v>100216</v>
      </c>
      <c r="F19" s="4">
        <v>186325</v>
      </c>
      <c r="G19" s="4">
        <v>85881</v>
      </c>
      <c r="H19" s="4">
        <v>100444</v>
      </c>
      <c r="I19" s="4">
        <v>184785</v>
      </c>
      <c r="J19" s="4">
        <v>85008</v>
      </c>
      <c r="K19" s="4">
        <v>99777</v>
      </c>
      <c r="L19" s="4">
        <v>183977</v>
      </c>
      <c r="M19" s="4">
        <v>85106</v>
      </c>
      <c r="N19" s="4">
        <v>98871</v>
      </c>
      <c r="O19" s="4">
        <v>182306</v>
      </c>
      <c r="P19" s="4">
        <v>84513</v>
      </c>
      <c r="Q19" s="4">
        <v>97793</v>
      </c>
      <c r="R19" s="4">
        <v>181129</v>
      </c>
      <c r="S19" s="4">
        <v>84572</v>
      </c>
      <c r="T19" s="4">
        <v>96557</v>
      </c>
      <c r="U19" s="4">
        <v>181415</v>
      </c>
      <c r="V19" s="4">
        <v>85414</v>
      </c>
      <c r="W19" s="4">
        <v>96001</v>
      </c>
      <c r="X19" s="4">
        <v>179444</v>
      </c>
      <c r="Y19" s="4">
        <v>84935</v>
      </c>
      <c r="Z19" s="4">
        <v>94509</v>
      </c>
      <c r="AA19" s="4">
        <v>178757</v>
      </c>
      <c r="AB19" s="4">
        <v>84817</v>
      </c>
      <c r="AC19" s="4">
        <v>93940</v>
      </c>
      <c r="AD19" s="4">
        <v>178219</v>
      </c>
      <c r="AE19" s="4">
        <v>84843</v>
      </c>
      <c r="AF19" s="4">
        <v>93376</v>
      </c>
      <c r="AG19" s="4">
        <v>176225</v>
      </c>
      <c r="AH19" s="4">
        <v>84294</v>
      </c>
      <c r="AI19" s="4">
        <v>91931</v>
      </c>
      <c r="AJ19" s="4">
        <v>177918</v>
      </c>
      <c r="AK19" s="4">
        <v>85256</v>
      </c>
      <c r="AL19" s="4">
        <v>92662</v>
      </c>
      <c r="AM19" s="4">
        <v>181772</v>
      </c>
      <c r="AN19" s="4">
        <v>87427</v>
      </c>
      <c r="AO19" s="4">
        <v>94345</v>
      </c>
      <c r="AP19" s="4">
        <v>187766</v>
      </c>
      <c r="AQ19" s="4">
        <v>90659</v>
      </c>
      <c r="AR19" s="4">
        <v>97107</v>
      </c>
      <c r="AS19" s="4">
        <v>194903</v>
      </c>
      <c r="AT19" s="4">
        <v>94485</v>
      </c>
      <c r="AU19" s="4">
        <v>100418</v>
      </c>
      <c r="AV19" s="4">
        <v>202251</v>
      </c>
      <c r="AW19" s="4">
        <v>98183</v>
      </c>
      <c r="AX19" s="4">
        <v>104068</v>
      </c>
      <c r="AY19" s="4">
        <v>211478</v>
      </c>
      <c r="AZ19" s="4">
        <v>102949</v>
      </c>
      <c r="BA19" s="4">
        <v>108529</v>
      </c>
      <c r="BB19" s="4">
        <v>222834</v>
      </c>
      <c r="BC19" s="4">
        <v>108731</v>
      </c>
      <c r="BD19" s="4">
        <v>114103</v>
      </c>
      <c r="BE19" s="4">
        <v>238647</v>
      </c>
      <c r="BF19" s="4">
        <v>116542</v>
      </c>
      <c r="BG19" s="4">
        <v>122105</v>
      </c>
      <c r="BH19" s="4">
        <v>254434</v>
      </c>
      <c r="BI19" s="4">
        <v>124017</v>
      </c>
      <c r="BJ19" s="4">
        <v>130417</v>
      </c>
      <c r="BK19" s="4">
        <v>270474</v>
      </c>
      <c r="BL19" s="4">
        <v>131064</v>
      </c>
      <c r="BM19" s="4">
        <v>139410</v>
      </c>
      <c r="BN19" s="4">
        <v>281669</v>
      </c>
      <c r="BO19" s="4">
        <v>136208</v>
      </c>
      <c r="BP19" s="4">
        <v>145461</v>
      </c>
    </row>
    <row r="20" spans="1:68" hidden="1" x14ac:dyDescent="0.2">
      <c r="A20" s="5" t="s">
        <v>0</v>
      </c>
      <c r="B20" s="3" t="s">
        <v>22</v>
      </c>
      <c r="C20" s="4">
        <v>148641</v>
      </c>
      <c r="D20" s="4">
        <v>66826</v>
      </c>
      <c r="E20" s="4">
        <v>81815</v>
      </c>
      <c r="F20" s="4">
        <v>154581</v>
      </c>
      <c r="G20" s="4">
        <v>69055</v>
      </c>
      <c r="H20" s="4">
        <v>85526</v>
      </c>
      <c r="I20" s="4">
        <v>160378</v>
      </c>
      <c r="J20" s="4">
        <v>71722</v>
      </c>
      <c r="K20" s="4">
        <v>88656</v>
      </c>
      <c r="L20" s="4">
        <v>164041</v>
      </c>
      <c r="M20" s="4">
        <v>73066</v>
      </c>
      <c r="N20" s="4">
        <v>90975</v>
      </c>
      <c r="O20" s="4">
        <v>166663</v>
      </c>
      <c r="P20" s="4">
        <v>74169</v>
      </c>
      <c r="Q20" s="4">
        <v>92494</v>
      </c>
      <c r="R20" s="4">
        <v>169373</v>
      </c>
      <c r="S20" s="4">
        <v>75197</v>
      </c>
      <c r="T20" s="4">
        <v>94176</v>
      </c>
      <c r="U20" s="4">
        <v>169007</v>
      </c>
      <c r="V20" s="4">
        <v>75013</v>
      </c>
      <c r="W20" s="4">
        <v>93994</v>
      </c>
      <c r="X20" s="4">
        <v>167377</v>
      </c>
      <c r="Y20" s="4">
        <v>74154</v>
      </c>
      <c r="Z20" s="4">
        <v>93223</v>
      </c>
      <c r="AA20" s="4">
        <v>166470</v>
      </c>
      <c r="AB20" s="4">
        <v>74236</v>
      </c>
      <c r="AC20" s="4">
        <v>92234</v>
      </c>
      <c r="AD20" s="4">
        <v>164979</v>
      </c>
      <c r="AE20" s="4">
        <v>73776</v>
      </c>
      <c r="AF20" s="4">
        <v>91203</v>
      </c>
      <c r="AG20" s="4">
        <v>160941</v>
      </c>
      <c r="AH20" s="4">
        <v>72628</v>
      </c>
      <c r="AI20" s="4">
        <v>88313</v>
      </c>
      <c r="AJ20" s="4">
        <v>161297</v>
      </c>
      <c r="AK20" s="4">
        <v>73609</v>
      </c>
      <c r="AL20" s="4">
        <v>87688</v>
      </c>
      <c r="AM20" s="4">
        <v>161246</v>
      </c>
      <c r="AN20" s="4">
        <v>74273</v>
      </c>
      <c r="AO20" s="4">
        <v>86973</v>
      </c>
      <c r="AP20" s="4">
        <v>161022</v>
      </c>
      <c r="AQ20" s="4">
        <v>74625</v>
      </c>
      <c r="AR20" s="4">
        <v>86397</v>
      </c>
      <c r="AS20" s="4">
        <v>160901</v>
      </c>
      <c r="AT20" s="4">
        <v>74913</v>
      </c>
      <c r="AU20" s="4">
        <v>85988</v>
      </c>
      <c r="AV20" s="4">
        <v>162561</v>
      </c>
      <c r="AW20" s="4">
        <v>76117</v>
      </c>
      <c r="AX20" s="4">
        <v>86444</v>
      </c>
      <c r="AY20" s="4">
        <v>164927</v>
      </c>
      <c r="AZ20" s="4">
        <v>77420</v>
      </c>
      <c r="BA20" s="4">
        <v>87507</v>
      </c>
      <c r="BB20" s="4">
        <v>168885</v>
      </c>
      <c r="BC20" s="4">
        <v>79625</v>
      </c>
      <c r="BD20" s="4">
        <v>89260</v>
      </c>
      <c r="BE20" s="4">
        <v>174805</v>
      </c>
      <c r="BF20" s="4">
        <v>82774</v>
      </c>
      <c r="BG20" s="4">
        <v>92031</v>
      </c>
      <c r="BH20" s="4">
        <v>181427</v>
      </c>
      <c r="BI20" s="4">
        <v>86282</v>
      </c>
      <c r="BJ20" s="4">
        <v>95145</v>
      </c>
      <c r="BK20" s="4">
        <v>186746</v>
      </c>
      <c r="BL20" s="4">
        <v>88760</v>
      </c>
      <c r="BM20" s="4">
        <v>97986</v>
      </c>
      <c r="BN20" s="4">
        <v>194666</v>
      </c>
      <c r="BO20" s="4">
        <v>92700</v>
      </c>
      <c r="BP20" s="4">
        <v>101966</v>
      </c>
    </row>
    <row r="21" spans="1:68" hidden="1" x14ac:dyDescent="0.2">
      <c r="A21" s="5" t="s">
        <v>0</v>
      </c>
      <c r="B21" s="3" t="s">
        <v>23</v>
      </c>
      <c r="C21" s="4">
        <v>111603</v>
      </c>
      <c r="D21" s="4">
        <v>46396</v>
      </c>
      <c r="E21" s="4">
        <v>65207</v>
      </c>
      <c r="F21" s="4">
        <v>114372</v>
      </c>
      <c r="G21" s="4">
        <v>48141</v>
      </c>
      <c r="H21" s="4">
        <v>66231</v>
      </c>
      <c r="I21" s="4">
        <v>116686</v>
      </c>
      <c r="J21" s="4">
        <v>49327</v>
      </c>
      <c r="K21" s="4">
        <v>67359</v>
      </c>
      <c r="L21" s="4">
        <v>119572</v>
      </c>
      <c r="M21" s="4">
        <v>50735</v>
      </c>
      <c r="N21" s="4">
        <v>68837</v>
      </c>
      <c r="O21" s="4">
        <v>122716</v>
      </c>
      <c r="P21" s="4">
        <v>52143</v>
      </c>
      <c r="Q21" s="4">
        <v>70573</v>
      </c>
      <c r="R21" s="4">
        <v>125264</v>
      </c>
      <c r="S21" s="4">
        <v>53278</v>
      </c>
      <c r="T21" s="4">
        <v>71986</v>
      </c>
      <c r="U21" s="4">
        <v>130172</v>
      </c>
      <c r="V21" s="4">
        <v>55064</v>
      </c>
      <c r="W21" s="4">
        <v>75108</v>
      </c>
      <c r="X21" s="4">
        <v>134922</v>
      </c>
      <c r="Y21" s="4">
        <v>57146</v>
      </c>
      <c r="Z21" s="4">
        <v>77776</v>
      </c>
      <c r="AA21" s="4">
        <v>138160</v>
      </c>
      <c r="AB21" s="4">
        <v>58341</v>
      </c>
      <c r="AC21" s="4">
        <v>79819</v>
      </c>
      <c r="AD21" s="4">
        <v>140426</v>
      </c>
      <c r="AE21" s="4">
        <v>59276</v>
      </c>
      <c r="AF21" s="4">
        <v>81150</v>
      </c>
      <c r="AG21" s="4">
        <v>142705</v>
      </c>
      <c r="AH21" s="4">
        <v>60152</v>
      </c>
      <c r="AI21" s="4">
        <v>82553</v>
      </c>
      <c r="AJ21" s="4">
        <v>142084</v>
      </c>
      <c r="AK21" s="4">
        <v>60141</v>
      </c>
      <c r="AL21" s="4">
        <v>81943</v>
      </c>
      <c r="AM21" s="4">
        <v>140437</v>
      </c>
      <c r="AN21" s="4">
        <v>59442</v>
      </c>
      <c r="AO21" s="4">
        <v>80995</v>
      </c>
      <c r="AP21" s="4">
        <v>140110</v>
      </c>
      <c r="AQ21" s="4">
        <v>59849</v>
      </c>
      <c r="AR21" s="4">
        <v>80261</v>
      </c>
      <c r="AS21" s="4">
        <v>139245</v>
      </c>
      <c r="AT21" s="4">
        <v>59985</v>
      </c>
      <c r="AU21" s="4">
        <v>79260</v>
      </c>
      <c r="AV21" s="4">
        <v>139065</v>
      </c>
      <c r="AW21" s="4">
        <v>60587</v>
      </c>
      <c r="AX21" s="4">
        <v>78478</v>
      </c>
      <c r="AY21" s="4">
        <v>140048</v>
      </c>
      <c r="AZ21" s="4">
        <v>61766</v>
      </c>
      <c r="BA21" s="4">
        <v>78282</v>
      </c>
      <c r="BB21" s="4">
        <v>140399</v>
      </c>
      <c r="BC21" s="4">
        <v>62545</v>
      </c>
      <c r="BD21" s="4">
        <v>77854</v>
      </c>
      <c r="BE21" s="4">
        <v>140480</v>
      </c>
      <c r="BF21" s="4">
        <v>63013</v>
      </c>
      <c r="BG21" s="4">
        <v>77467</v>
      </c>
      <c r="BH21" s="4">
        <v>140504</v>
      </c>
      <c r="BI21" s="4">
        <v>63361</v>
      </c>
      <c r="BJ21" s="4">
        <v>77143</v>
      </c>
      <c r="BK21" s="4">
        <v>142068</v>
      </c>
      <c r="BL21" s="4">
        <v>64325</v>
      </c>
      <c r="BM21" s="4">
        <v>77743</v>
      </c>
      <c r="BN21" s="4">
        <v>143209</v>
      </c>
      <c r="BO21" s="4">
        <v>65051</v>
      </c>
      <c r="BP21" s="4">
        <v>78158</v>
      </c>
    </row>
    <row r="22" spans="1:68" hidden="1" x14ac:dyDescent="0.2">
      <c r="A22" s="5" t="s">
        <v>0</v>
      </c>
      <c r="B22" s="3" t="s">
        <v>24</v>
      </c>
      <c r="C22" s="4">
        <v>69744</v>
      </c>
      <c r="D22" s="4">
        <v>25622</v>
      </c>
      <c r="E22" s="4">
        <v>44122</v>
      </c>
      <c r="F22" s="4">
        <v>73034</v>
      </c>
      <c r="G22" s="4">
        <v>26983</v>
      </c>
      <c r="H22" s="4">
        <v>46051</v>
      </c>
      <c r="I22" s="4">
        <v>76247</v>
      </c>
      <c r="J22" s="4">
        <v>28324</v>
      </c>
      <c r="K22" s="4">
        <v>47923</v>
      </c>
      <c r="L22" s="4">
        <v>78843</v>
      </c>
      <c r="M22" s="4">
        <v>29509</v>
      </c>
      <c r="N22" s="4">
        <v>49334</v>
      </c>
      <c r="O22" s="4">
        <v>81692</v>
      </c>
      <c r="P22" s="4">
        <v>30890</v>
      </c>
      <c r="Q22" s="4">
        <v>50802</v>
      </c>
      <c r="R22" s="4">
        <v>85081</v>
      </c>
      <c r="S22" s="4">
        <v>32387</v>
      </c>
      <c r="T22" s="4">
        <v>52694</v>
      </c>
      <c r="U22" s="4">
        <v>86948</v>
      </c>
      <c r="V22" s="4">
        <v>33571</v>
      </c>
      <c r="W22" s="4">
        <v>53377</v>
      </c>
      <c r="X22" s="4">
        <v>88543</v>
      </c>
      <c r="Y22" s="4">
        <v>34329</v>
      </c>
      <c r="Z22" s="4">
        <v>54214</v>
      </c>
      <c r="AA22" s="4">
        <v>90948</v>
      </c>
      <c r="AB22" s="4">
        <v>35456</v>
      </c>
      <c r="AC22" s="4">
        <v>55492</v>
      </c>
      <c r="AD22" s="4">
        <v>93505</v>
      </c>
      <c r="AE22" s="4">
        <v>36542</v>
      </c>
      <c r="AF22" s="4">
        <v>56963</v>
      </c>
      <c r="AG22" s="4">
        <v>98187</v>
      </c>
      <c r="AH22" s="4">
        <v>38692</v>
      </c>
      <c r="AI22" s="4">
        <v>59495</v>
      </c>
      <c r="AJ22" s="4">
        <v>101924</v>
      </c>
      <c r="AK22" s="4">
        <v>40110</v>
      </c>
      <c r="AL22" s="4">
        <v>61814</v>
      </c>
      <c r="AM22" s="4">
        <v>105958</v>
      </c>
      <c r="AN22" s="4">
        <v>42009</v>
      </c>
      <c r="AO22" s="4">
        <v>63949</v>
      </c>
      <c r="AP22" s="4">
        <v>107871</v>
      </c>
      <c r="AQ22" s="4">
        <v>42756</v>
      </c>
      <c r="AR22" s="4">
        <v>65115</v>
      </c>
      <c r="AS22" s="4">
        <v>109615</v>
      </c>
      <c r="AT22" s="4">
        <v>43597</v>
      </c>
      <c r="AU22" s="4">
        <v>66018</v>
      </c>
      <c r="AV22" s="4">
        <v>111029</v>
      </c>
      <c r="AW22" s="4">
        <v>44253</v>
      </c>
      <c r="AX22" s="4">
        <v>66776</v>
      </c>
      <c r="AY22" s="4">
        <v>111207</v>
      </c>
      <c r="AZ22" s="4">
        <v>44562</v>
      </c>
      <c r="BA22" s="4">
        <v>66645</v>
      </c>
      <c r="BB22" s="4">
        <v>110528</v>
      </c>
      <c r="BC22" s="4">
        <v>44339</v>
      </c>
      <c r="BD22" s="4">
        <v>66189</v>
      </c>
      <c r="BE22" s="4">
        <v>110560</v>
      </c>
      <c r="BF22" s="4">
        <v>44820</v>
      </c>
      <c r="BG22" s="4">
        <v>65740</v>
      </c>
      <c r="BH22" s="4">
        <v>110164</v>
      </c>
      <c r="BI22" s="4">
        <v>45108</v>
      </c>
      <c r="BJ22" s="4">
        <v>65056</v>
      </c>
      <c r="BK22" s="4">
        <v>111118</v>
      </c>
      <c r="BL22" s="4">
        <v>45743</v>
      </c>
      <c r="BM22" s="4">
        <v>65375</v>
      </c>
      <c r="BN22" s="4">
        <v>111846</v>
      </c>
      <c r="BO22" s="4">
        <v>46710</v>
      </c>
      <c r="BP22" s="4">
        <v>65136</v>
      </c>
    </row>
    <row r="23" spans="1:68" hidden="1" x14ac:dyDescent="0.2">
      <c r="A23" s="5" t="s">
        <v>0</v>
      </c>
      <c r="B23" s="3" t="s">
        <v>25</v>
      </c>
      <c r="C23" s="4">
        <v>55427</v>
      </c>
      <c r="D23" s="4">
        <v>15867</v>
      </c>
      <c r="E23" s="4">
        <v>39560</v>
      </c>
      <c r="F23" s="4">
        <v>58053</v>
      </c>
      <c r="G23" s="4">
        <v>16701</v>
      </c>
      <c r="H23" s="4">
        <v>41352</v>
      </c>
      <c r="I23" s="4">
        <v>60721</v>
      </c>
      <c r="J23" s="4">
        <v>17572</v>
      </c>
      <c r="K23" s="4">
        <v>43149</v>
      </c>
      <c r="L23" s="4">
        <v>63328</v>
      </c>
      <c r="M23" s="4">
        <v>18403</v>
      </c>
      <c r="N23" s="4">
        <v>44925</v>
      </c>
      <c r="O23" s="4">
        <v>65999</v>
      </c>
      <c r="P23" s="4">
        <v>19253</v>
      </c>
      <c r="Q23" s="4">
        <v>46746</v>
      </c>
      <c r="R23" s="4">
        <v>68538</v>
      </c>
      <c r="S23" s="4">
        <v>20137</v>
      </c>
      <c r="T23" s="4">
        <v>48401</v>
      </c>
      <c r="U23" s="4">
        <v>71847</v>
      </c>
      <c r="V23" s="4">
        <v>21268</v>
      </c>
      <c r="W23" s="4">
        <v>50579</v>
      </c>
      <c r="X23" s="4">
        <v>74967</v>
      </c>
      <c r="Y23" s="4">
        <v>22328</v>
      </c>
      <c r="Z23" s="4">
        <v>52639</v>
      </c>
      <c r="AA23" s="4">
        <v>78375</v>
      </c>
      <c r="AB23" s="4">
        <v>23553</v>
      </c>
      <c r="AC23" s="4">
        <v>54822</v>
      </c>
      <c r="AD23" s="4">
        <v>81705</v>
      </c>
      <c r="AE23" s="4">
        <v>24790</v>
      </c>
      <c r="AF23" s="4">
        <v>56915</v>
      </c>
      <c r="AG23" s="4">
        <v>84083</v>
      </c>
      <c r="AH23" s="4">
        <v>26216</v>
      </c>
      <c r="AI23" s="4">
        <v>57867</v>
      </c>
      <c r="AJ23" s="4">
        <v>86442</v>
      </c>
      <c r="AK23" s="4">
        <v>27398</v>
      </c>
      <c r="AL23" s="4">
        <v>59044</v>
      </c>
      <c r="AM23" s="4">
        <v>88849</v>
      </c>
      <c r="AN23" s="4">
        <v>28409</v>
      </c>
      <c r="AO23" s="4">
        <v>60440</v>
      </c>
      <c r="AP23" s="4">
        <v>91911</v>
      </c>
      <c r="AQ23" s="4">
        <v>29717</v>
      </c>
      <c r="AR23" s="4">
        <v>62194</v>
      </c>
      <c r="AS23" s="4">
        <v>95007</v>
      </c>
      <c r="AT23" s="4">
        <v>30964</v>
      </c>
      <c r="AU23" s="4">
        <v>64043</v>
      </c>
      <c r="AV23" s="4">
        <v>98990</v>
      </c>
      <c r="AW23" s="4">
        <v>32561</v>
      </c>
      <c r="AX23" s="4">
        <v>66429</v>
      </c>
      <c r="AY23" s="4">
        <v>103672</v>
      </c>
      <c r="AZ23" s="4">
        <v>34354</v>
      </c>
      <c r="BA23" s="4">
        <v>69318</v>
      </c>
      <c r="BB23" s="4">
        <v>108522</v>
      </c>
      <c r="BC23" s="4">
        <v>36349</v>
      </c>
      <c r="BD23" s="4">
        <v>72173</v>
      </c>
      <c r="BE23" s="4">
        <v>111756</v>
      </c>
      <c r="BF23" s="4">
        <v>37564</v>
      </c>
      <c r="BG23" s="4">
        <v>74192</v>
      </c>
      <c r="BH23" s="4">
        <v>115226</v>
      </c>
      <c r="BI23" s="4">
        <v>38944</v>
      </c>
      <c r="BJ23" s="4">
        <v>76282</v>
      </c>
      <c r="BK23" s="4">
        <v>117271</v>
      </c>
      <c r="BL23" s="4">
        <v>40083</v>
      </c>
      <c r="BM23" s="4">
        <v>77188</v>
      </c>
      <c r="BN23" s="4">
        <v>120593</v>
      </c>
      <c r="BO23" s="4">
        <v>41372</v>
      </c>
      <c r="BP23" s="4">
        <v>79221</v>
      </c>
    </row>
    <row r="24" spans="1:68" hidden="1" x14ac:dyDescent="0.2">
      <c r="A24" s="5" t="s">
        <v>0</v>
      </c>
      <c r="B24" s="3" t="s">
        <v>26</v>
      </c>
      <c r="C24" s="4">
        <v>4866692</v>
      </c>
      <c r="D24" s="4">
        <v>2413747</v>
      </c>
      <c r="E24" s="4">
        <v>2452945</v>
      </c>
      <c r="F24" s="4">
        <v>5021335</v>
      </c>
      <c r="G24" s="4">
        <v>2492597</v>
      </c>
      <c r="H24" s="4">
        <v>2528738</v>
      </c>
      <c r="I24" s="4">
        <v>5141177</v>
      </c>
      <c r="J24" s="4">
        <v>2553644</v>
      </c>
      <c r="K24" s="4">
        <v>2587533</v>
      </c>
      <c r="L24" s="4">
        <v>5265688</v>
      </c>
      <c r="M24" s="4">
        <v>2617082</v>
      </c>
      <c r="N24" s="4">
        <v>2648606</v>
      </c>
      <c r="O24" s="4">
        <v>5364338</v>
      </c>
      <c r="P24" s="4">
        <v>2667312</v>
      </c>
      <c r="Q24" s="4">
        <v>2697026</v>
      </c>
      <c r="R24" s="4">
        <v>5470104</v>
      </c>
      <c r="S24" s="4">
        <v>2721228</v>
      </c>
      <c r="T24" s="4">
        <v>2748876</v>
      </c>
      <c r="U24" s="4">
        <v>5567764</v>
      </c>
      <c r="V24" s="4">
        <v>2771001</v>
      </c>
      <c r="W24" s="4">
        <v>2796763</v>
      </c>
      <c r="X24" s="4">
        <v>5663763</v>
      </c>
      <c r="Y24" s="4">
        <v>2819918</v>
      </c>
      <c r="Z24" s="4">
        <v>2843845</v>
      </c>
      <c r="AA24" s="4">
        <v>5750033</v>
      </c>
      <c r="AB24" s="4">
        <v>2863846</v>
      </c>
      <c r="AC24" s="4">
        <v>2886187</v>
      </c>
      <c r="AD24" s="4">
        <v>5830835</v>
      </c>
      <c r="AE24" s="4">
        <v>2904938</v>
      </c>
      <c r="AF24" s="4">
        <v>2925897</v>
      </c>
      <c r="AG24" s="4">
        <v>5894143</v>
      </c>
      <c r="AH24" s="4">
        <v>2934306</v>
      </c>
      <c r="AI24" s="4">
        <v>2959837</v>
      </c>
      <c r="AJ24" s="4">
        <v>5970330</v>
      </c>
      <c r="AK24" s="4">
        <v>2973453</v>
      </c>
      <c r="AL24" s="4">
        <v>2996877</v>
      </c>
      <c r="AM24" s="4">
        <v>6059316</v>
      </c>
      <c r="AN24" s="4">
        <v>3018984</v>
      </c>
      <c r="AO24" s="4">
        <v>3040332</v>
      </c>
      <c r="AP24" s="4">
        <v>6126885</v>
      </c>
      <c r="AQ24" s="4">
        <v>3053598</v>
      </c>
      <c r="AR24" s="4">
        <v>3073287</v>
      </c>
      <c r="AS24" s="4">
        <v>6208515</v>
      </c>
      <c r="AT24" s="4">
        <v>3095267</v>
      </c>
      <c r="AU24" s="4">
        <v>3113248</v>
      </c>
      <c r="AV24" s="4">
        <v>6298816</v>
      </c>
      <c r="AW24" s="4">
        <v>3141258</v>
      </c>
      <c r="AX24" s="4">
        <v>3157558</v>
      </c>
      <c r="AY24" s="4">
        <v>6420258</v>
      </c>
      <c r="AZ24" s="4">
        <v>3202917</v>
      </c>
      <c r="BA24" s="4">
        <v>3217341</v>
      </c>
      <c r="BB24" s="4">
        <v>6525086</v>
      </c>
      <c r="BC24" s="4">
        <v>3256141</v>
      </c>
      <c r="BD24" s="4">
        <v>3268945</v>
      </c>
      <c r="BE24" s="4">
        <v>6608245</v>
      </c>
      <c r="BF24" s="4">
        <v>3298333</v>
      </c>
      <c r="BG24" s="4">
        <v>3309912</v>
      </c>
      <c r="BH24" s="4">
        <v>6672159</v>
      </c>
      <c r="BI24" s="4">
        <v>3330741</v>
      </c>
      <c r="BJ24" s="4">
        <v>3341418</v>
      </c>
      <c r="BK24" s="4">
        <v>6724540</v>
      </c>
      <c r="BL24" s="4">
        <v>3349707</v>
      </c>
      <c r="BM24" s="4">
        <v>3374833</v>
      </c>
      <c r="BN24" s="4">
        <v>6767900</v>
      </c>
      <c r="BO24" s="4">
        <v>3371651</v>
      </c>
      <c r="BP24" s="4">
        <v>3396249</v>
      </c>
    </row>
    <row r="25" spans="1:68" hidden="1" x14ac:dyDescent="0.2"/>
    <row r="26" spans="1:68" hidden="1" x14ac:dyDescent="0.2">
      <c r="A26" s="5" t="s">
        <v>0</v>
      </c>
      <c r="B26" s="3">
        <v>15</v>
      </c>
      <c r="C26" s="4">
        <v>62344</v>
      </c>
      <c r="D26" s="4">
        <v>32134</v>
      </c>
      <c r="E26" s="4">
        <v>30210</v>
      </c>
      <c r="F26" s="4">
        <v>64906</v>
      </c>
      <c r="G26" s="4">
        <v>33497</v>
      </c>
      <c r="H26" s="4">
        <v>31409</v>
      </c>
      <c r="I26" s="4">
        <v>68051</v>
      </c>
      <c r="J26" s="4">
        <v>35127</v>
      </c>
      <c r="K26" s="4">
        <v>32924</v>
      </c>
      <c r="L26" s="4">
        <v>71137</v>
      </c>
      <c r="M26" s="4">
        <v>36487</v>
      </c>
      <c r="N26" s="4">
        <v>34650</v>
      </c>
      <c r="O26" s="4">
        <v>74415</v>
      </c>
      <c r="P26" s="4">
        <v>38325</v>
      </c>
      <c r="Q26" s="4">
        <v>36090</v>
      </c>
      <c r="R26" s="4">
        <v>81484</v>
      </c>
      <c r="S26" s="4">
        <v>42230</v>
      </c>
      <c r="T26" s="4">
        <v>39254</v>
      </c>
      <c r="U26" s="4">
        <v>85136</v>
      </c>
      <c r="V26" s="4">
        <v>44023</v>
      </c>
      <c r="W26" s="4">
        <v>41113</v>
      </c>
      <c r="X26" s="4">
        <v>82327</v>
      </c>
      <c r="Y26" s="4">
        <v>42427</v>
      </c>
      <c r="Z26" s="4">
        <v>39900</v>
      </c>
      <c r="AA26" s="4">
        <v>86912</v>
      </c>
      <c r="AB26" s="4">
        <v>44670</v>
      </c>
      <c r="AC26" s="4">
        <v>42242</v>
      </c>
      <c r="AD26" s="4">
        <v>86290</v>
      </c>
      <c r="AE26" s="4">
        <v>44598</v>
      </c>
      <c r="AF26" s="4">
        <v>41692</v>
      </c>
      <c r="AG26" s="4">
        <v>86437</v>
      </c>
      <c r="AH26" s="4">
        <v>44451</v>
      </c>
      <c r="AI26" s="4">
        <v>41986</v>
      </c>
      <c r="AJ26" s="4">
        <v>87744</v>
      </c>
      <c r="AK26" s="4">
        <v>44843</v>
      </c>
      <c r="AL26" s="4">
        <v>42901</v>
      </c>
      <c r="AM26" s="4">
        <v>86562</v>
      </c>
      <c r="AN26" s="4">
        <v>44233</v>
      </c>
      <c r="AO26" s="4">
        <v>42329</v>
      </c>
      <c r="AP26" s="4">
        <v>88020</v>
      </c>
      <c r="AQ26" s="4">
        <v>45075</v>
      </c>
      <c r="AR26" s="4">
        <v>42945</v>
      </c>
      <c r="AS26" s="4">
        <v>88794</v>
      </c>
      <c r="AT26" s="4">
        <v>45612</v>
      </c>
      <c r="AU26" s="4">
        <v>43182</v>
      </c>
      <c r="AV26" s="4">
        <v>92472</v>
      </c>
      <c r="AW26" s="4">
        <v>47654</v>
      </c>
      <c r="AX26" s="4">
        <v>44818</v>
      </c>
      <c r="AY26" s="4">
        <v>93330</v>
      </c>
      <c r="AZ26" s="4">
        <v>47867</v>
      </c>
      <c r="BA26" s="4">
        <v>45463</v>
      </c>
      <c r="BB26" s="4">
        <v>93117</v>
      </c>
      <c r="BC26" s="4">
        <v>47753</v>
      </c>
      <c r="BD26" s="4">
        <v>45364</v>
      </c>
      <c r="BE26" s="4">
        <v>92002</v>
      </c>
      <c r="BF26" s="4">
        <v>47404</v>
      </c>
      <c r="BG26" s="4">
        <v>44598</v>
      </c>
      <c r="BH26" s="4">
        <v>88876</v>
      </c>
      <c r="BI26" s="4">
        <v>45595</v>
      </c>
      <c r="BJ26" s="4">
        <v>43281</v>
      </c>
      <c r="BK26" s="4">
        <v>89006</v>
      </c>
      <c r="BL26" s="4">
        <v>45607</v>
      </c>
      <c r="BM26" s="4">
        <v>43399</v>
      </c>
      <c r="BN26" s="4">
        <v>87612</v>
      </c>
      <c r="BO26" s="4">
        <v>44888</v>
      </c>
      <c r="BP26" s="4">
        <v>42724</v>
      </c>
    </row>
    <row r="27" spans="1:68" hidden="1" x14ac:dyDescent="0.2">
      <c r="A27" s="5" t="s">
        <v>0</v>
      </c>
      <c r="B27" s="3">
        <v>16</v>
      </c>
      <c r="C27" s="4">
        <v>60948</v>
      </c>
      <c r="D27" s="4">
        <v>31629</v>
      </c>
      <c r="E27" s="4">
        <v>29319</v>
      </c>
      <c r="F27" s="4">
        <v>63671</v>
      </c>
      <c r="G27" s="4">
        <v>32828</v>
      </c>
      <c r="H27" s="4">
        <v>30843</v>
      </c>
      <c r="I27" s="4">
        <v>65811</v>
      </c>
      <c r="J27" s="4">
        <v>33970</v>
      </c>
      <c r="K27" s="4">
        <v>31841</v>
      </c>
      <c r="L27" s="4">
        <v>69084</v>
      </c>
      <c r="M27" s="4">
        <v>35667</v>
      </c>
      <c r="N27" s="4">
        <v>33417</v>
      </c>
      <c r="O27" s="4">
        <v>71874</v>
      </c>
      <c r="P27" s="4">
        <v>36868</v>
      </c>
      <c r="Q27" s="4">
        <v>35006</v>
      </c>
      <c r="R27" s="4">
        <v>75287</v>
      </c>
      <c r="S27" s="4">
        <v>38779</v>
      </c>
      <c r="T27" s="4">
        <v>36508</v>
      </c>
      <c r="U27" s="4">
        <v>82333</v>
      </c>
      <c r="V27" s="4">
        <v>42674</v>
      </c>
      <c r="W27" s="4">
        <v>39659</v>
      </c>
      <c r="X27" s="4">
        <v>85994</v>
      </c>
      <c r="Y27" s="4">
        <v>44470</v>
      </c>
      <c r="Z27" s="4">
        <v>41524</v>
      </c>
      <c r="AA27" s="4">
        <v>82984</v>
      </c>
      <c r="AB27" s="4">
        <v>42767</v>
      </c>
      <c r="AC27" s="4">
        <v>40217</v>
      </c>
      <c r="AD27" s="4">
        <v>87525</v>
      </c>
      <c r="AE27" s="4">
        <v>44985</v>
      </c>
      <c r="AF27" s="4">
        <v>42540</v>
      </c>
      <c r="AG27" s="4">
        <v>85846</v>
      </c>
      <c r="AH27" s="4">
        <v>44376</v>
      </c>
      <c r="AI27" s="4">
        <v>41470</v>
      </c>
      <c r="AJ27" s="4">
        <v>86963</v>
      </c>
      <c r="AK27" s="4">
        <v>44717</v>
      </c>
      <c r="AL27" s="4">
        <v>42246</v>
      </c>
      <c r="AM27" s="4">
        <v>88496</v>
      </c>
      <c r="AN27" s="4">
        <v>45226</v>
      </c>
      <c r="AO27" s="4">
        <v>43270</v>
      </c>
      <c r="AP27" s="4">
        <v>86987</v>
      </c>
      <c r="AQ27" s="4">
        <v>44442</v>
      </c>
      <c r="AR27" s="4">
        <v>42545</v>
      </c>
      <c r="AS27" s="4">
        <v>88635</v>
      </c>
      <c r="AT27" s="4">
        <v>45376</v>
      </c>
      <c r="AU27" s="4">
        <v>43259</v>
      </c>
      <c r="AV27" s="4">
        <v>89517</v>
      </c>
      <c r="AW27" s="4">
        <v>45976</v>
      </c>
      <c r="AX27" s="4">
        <v>43541</v>
      </c>
      <c r="AY27" s="4">
        <v>93645</v>
      </c>
      <c r="AZ27" s="4">
        <v>48257</v>
      </c>
      <c r="BA27" s="4">
        <v>45388</v>
      </c>
      <c r="BB27" s="4">
        <v>94192</v>
      </c>
      <c r="BC27" s="4">
        <v>48301</v>
      </c>
      <c r="BD27" s="4">
        <v>45891</v>
      </c>
      <c r="BE27" s="4">
        <v>93661</v>
      </c>
      <c r="BF27" s="4">
        <v>48030</v>
      </c>
      <c r="BG27" s="4">
        <v>45631</v>
      </c>
      <c r="BH27" s="4">
        <v>92265</v>
      </c>
      <c r="BI27" s="4">
        <v>47531</v>
      </c>
      <c r="BJ27" s="4">
        <v>44734</v>
      </c>
      <c r="BK27" s="4">
        <v>90813</v>
      </c>
      <c r="BL27" s="4">
        <v>46516</v>
      </c>
      <c r="BM27" s="4">
        <v>44297</v>
      </c>
      <c r="BN27" s="4">
        <v>89031</v>
      </c>
      <c r="BO27" s="4">
        <v>45613</v>
      </c>
      <c r="BP27" s="4">
        <v>43418</v>
      </c>
    </row>
    <row r="28" spans="1:68" ht="12.95" hidden="1" customHeight="1" x14ac:dyDescent="0.2">
      <c r="A28" s="5" t="s">
        <v>0</v>
      </c>
      <c r="B28" s="3">
        <v>17</v>
      </c>
      <c r="C28" s="4">
        <v>62522</v>
      </c>
      <c r="D28" s="4">
        <v>31960</v>
      </c>
      <c r="E28" s="4">
        <v>30562</v>
      </c>
      <c r="F28" s="4">
        <v>61975</v>
      </c>
      <c r="G28" s="4">
        <v>32171</v>
      </c>
      <c r="H28" s="4">
        <v>29804</v>
      </c>
      <c r="I28" s="4">
        <v>64369</v>
      </c>
      <c r="J28" s="4">
        <v>33191</v>
      </c>
      <c r="K28" s="4">
        <v>31178</v>
      </c>
      <c r="L28" s="4">
        <v>66596</v>
      </c>
      <c r="M28" s="4">
        <v>34380</v>
      </c>
      <c r="N28" s="4">
        <v>32216</v>
      </c>
      <c r="O28" s="4">
        <v>69639</v>
      </c>
      <c r="P28" s="4">
        <v>35954</v>
      </c>
      <c r="Q28" s="4">
        <v>33685</v>
      </c>
      <c r="R28" s="4">
        <v>72532</v>
      </c>
      <c r="S28" s="4">
        <v>37208</v>
      </c>
      <c r="T28" s="4">
        <v>35324</v>
      </c>
      <c r="U28" s="4">
        <v>75898</v>
      </c>
      <c r="V28" s="4">
        <v>39095</v>
      </c>
      <c r="W28" s="4">
        <v>36803</v>
      </c>
      <c r="X28" s="4">
        <v>82978</v>
      </c>
      <c r="Y28" s="4">
        <v>43009</v>
      </c>
      <c r="Z28" s="4">
        <v>39969</v>
      </c>
      <c r="AA28" s="4">
        <v>86523</v>
      </c>
      <c r="AB28" s="4">
        <v>44743</v>
      </c>
      <c r="AC28" s="4">
        <v>41780</v>
      </c>
      <c r="AD28" s="4">
        <v>83433</v>
      </c>
      <c r="AE28" s="4">
        <v>42996</v>
      </c>
      <c r="AF28" s="4">
        <v>40437</v>
      </c>
      <c r="AG28" s="4">
        <v>86505</v>
      </c>
      <c r="AH28" s="4">
        <v>44727</v>
      </c>
      <c r="AI28" s="4">
        <v>41778</v>
      </c>
      <c r="AJ28" s="4">
        <v>86399</v>
      </c>
      <c r="AK28" s="4">
        <v>44639</v>
      </c>
      <c r="AL28" s="4">
        <v>41760</v>
      </c>
      <c r="AM28" s="4">
        <v>87734</v>
      </c>
      <c r="AN28" s="4">
        <v>45088</v>
      </c>
      <c r="AO28" s="4">
        <v>42646</v>
      </c>
      <c r="AP28" s="4">
        <v>88950</v>
      </c>
      <c r="AQ28" s="4">
        <v>45435</v>
      </c>
      <c r="AR28" s="4">
        <v>43515</v>
      </c>
      <c r="AS28" s="4">
        <v>87619</v>
      </c>
      <c r="AT28" s="4">
        <v>44743</v>
      </c>
      <c r="AU28" s="4">
        <v>42876</v>
      </c>
      <c r="AV28" s="4">
        <v>89392</v>
      </c>
      <c r="AW28" s="4">
        <v>45742</v>
      </c>
      <c r="AX28" s="4">
        <v>43650</v>
      </c>
      <c r="AY28" s="4">
        <v>90684</v>
      </c>
      <c r="AZ28" s="4">
        <v>46548</v>
      </c>
      <c r="BA28" s="4">
        <v>44136</v>
      </c>
      <c r="BB28" s="4">
        <v>94534</v>
      </c>
      <c r="BC28" s="4">
        <v>48677</v>
      </c>
      <c r="BD28" s="4">
        <v>45857</v>
      </c>
      <c r="BE28" s="4">
        <v>94763</v>
      </c>
      <c r="BF28" s="4">
        <v>48571</v>
      </c>
      <c r="BG28" s="4">
        <v>46192</v>
      </c>
      <c r="BH28" s="4">
        <v>93937</v>
      </c>
      <c r="BI28" s="4">
        <v>48154</v>
      </c>
      <c r="BJ28" s="4">
        <v>45783</v>
      </c>
      <c r="BK28" s="4">
        <v>93768</v>
      </c>
      <c r="BL28" s="4">
        <v>48572</v>
      </c>
      <c r="BM28" s="4">
        <v>45196</v>
      </c>
      <c r="BN28" s="4">
        <v>90837</v>
      </c>
      <c r="BO28" s="4">
        <v>46518</v>
      </c>
      <c r="BP28" s="4">
        <v>44319</v>
      </c>
    </row>
    <row r="29" spans="1:68" hidden="1" x14ac:dyDescent="0.2">
      <c r="A29" s="5" t="s">
        <v>0</v>
      </c>
      <c r="B29" s="3">
        <v>18</v>
      </c>
      <c r="C29" s="4">
        <v>64166</v>
      </c>
      <c r="D29" s="4">
        <v>32863</v>
      </c>
      <c r="E29" s="4">
        <v>31303</v>
      </c>
      <c r="F29" s="4">
        <v>63527</v>
      </c>
      <c r="G29" s="4">
        <v>32460</v>
      </c>
      <c r="H29" s="4">
        <v>31067</v>
      </c>
      <c r="I29" s="4">
        <v>62620</v>
      </c>
      <c r="J29" s="4">
        <v>32494</v>
      </c>
      <c r="K29" s="4">
        <v>30126</v>
      </c>
      <c r="L29" s="4">
        <v>65097</v>
      </c>
      <c r="M29" s="4">
        <v>33553</v>
      </c>
      <c r="N29" s="4">
        <v>31544</v>
      </c>
      <c r="O29" s="4">
        <v>67101</v>
      </c>
      <c r="P29" s="4">
        <v>34627</v>
      </c>
      <c r="Q29" s="4">
        <v>32474</v>
      </c>
      <c r="R29" s="4">
        <v>70242</v>
      </c>
      <c r="S29" s="4">
        <v>36251</v>
      </c>
      <c r="T29" s="4">
        <v>33991</v>
      </c>
      <c r="U29" s="4">
        <v>73086</v>
      </c>
      <c r="V29" s="4">
        <v>37478</v>
      </c>
      <c r="W29" s="4">
        <v>35608</v>
      </c>
      <c r="X29" s="4">
        <v>76457</v>
      </c>
      <c r="Y29" s="4">
        <v>39368</v>
      </c>
      <c r="Z29" s="4">
        <v>37089</v>
      </c>
      <c r="AA29" s="4">
        <v>83455</v>
      </c>
      <c r="AB29" s="4">
        <v>43241</v>
      </c>
      <c r="AC29" s="4">
        <v>40214</v>
      </c>
      <c r="AD29" s="4">
        <v>86958</v>
      </c>
      <c r="AE29" s="4">
        <v>44952</v>
      </c>
      <c r="AF29" s="4">
        <v>42006</v>
      </c>
      <c r="AG29" s="4">
        <v>84939</v>
      </c>
      <c r="AH29" s="4">
        <v>43865</v>
      </c>
      <c r="AI29" s="4">
        <v>41074</v>
      </c>
      <c r="AJ29" s="4">
        <v>87130</v>
      </c>
      <c r="AK29" s="4">
        <v>45043</v>
      </c>
      <c r="AL29" s="4">
        <v>42087</v>
      </c>
      <c r="AM29" s="4">
        <v>87263</v>
      </c>
      <c r="AN29" s="4">
        <v>45077</v>
      </c>
      <c r="AO29" s="4">
        <v>42186</v>
      </c>
      <c r="AP29" s="4">
        <v>88229</v>
      </c>
      <c r="AQ29" s="4">
        <v>45329</v>
      </c>
      <c r="AR29" s="4">
        <v>42900</v>
      </c>
      <c r="AS29" s="4">
        <v>89672</v>
      </c>
      <c r="AT29" s="4">
        <v>45793</v>
      </c>
      <c r="AU29" s="4">
        <v>43879</v>
      </c>
      <c r="AV29" s="4">
        <v>88466</v>
      </c>
      <c r="AW29" s="4">
        <v>45165</v>
      </c>
      <c r="AX29" s="4">
        <v>43301</v>
      </c>
      <c r="AY29" s="4">
        <v>90732</v>
      </c>
      <c r="AZ29" s="4">
        <v>46423</v>
      </c>
      <c r="BA29" s="4">
        <v>44309</v>
      </c>
      <c r="BB29" s="4">
        <v>91685</v>
      </c>
      <c r="BC29" s="4">
        <v>47045</v>
      </c>
      <c r="BD29" s="4">
        <v>44640</v>
      </c>
      <c r="BE29" s="4">
        <v>95186</v>
      </c>
      <c r="BF29" s="4">
        <v>49010</v>
      </c>
      <c r="BG29" s="4">
        <v>46176</v>
      </c>
      <c r="BH29" s="4">
        <v>95066</v>
      </c>
      <c r="BI29" s="4">
        <v>48722</v>
      </c>
      <c r="BJ29" s="4">
        <v>46344</v>
      </c>
      <c r="BK29" s="4">
        <v>94467</v>
      </c>
      <c r="BL29" s="4">
        <v>48726</v>
      </c>
      <c r="BM29" s="4">
        <v>45741</v>
      </c>
      <c r="BN29" s="4">
        <v>93795</v>
      </c>
      <c r="BO29" s="4">
        <v>48574</v>
      </c>
      <c r="BP29" s="4">
        <v>45221</v>
      </c>
    </row>
    <row r="30" spans="1:68" hidden="1" x14ac:dyDescent="0.2">
      <c r="A30" s="5" t="s">
        <v>0</v>
      </c>
      <c r="B30" s="3">
        <v>19</v>
      </c>
      <c r="C30" s="4">
        <v>73869</v>
      </c>
      <c r="D30" s="4">
        <v>37815</v>
      </c>
      <c r="E30" s="4">
        <v>36054</v>
      </c>
      <c r="F30" s="4">
        <v>65716</v>
      </c>
      <c r="G30" s="4">
        <v>33658</v>
      </c>
      <c r="H30" s="4">
        <v>32058</v>
      </c>
      <c r="I30" s="4">
        <v>64526</v>
      </c>
      <c r="J30" s="4">
        <v>32967</v>
      </c>
      <c r="K30" s="4">
        <v>31559</v>
      </c>
      <c r="L30" s="4">
        <v>63691</v>
      </c>
      <c r="M30" s="4">
        <v>33046</v>
      </c>
      <c r="N30" s="4">
        <v>30645</v>
      </c>
      <c r="O30" s="4">
        <v>65850</v>
      </c>
      <c r="P30" s="4">
        <v>33934</v>
      </c>
      <c r="Q30" s="4">
        <v>31916</v>
      </c>
      <c r="R30" s="4">
        <v>67983</v>
      </c>
      <c r="S30" s="4">
        <v>35077</v>
      </c>
      <c r="T30" s="4">
        <v>32906</v>
      </c>
      <c r="U30" s="4">
        <v>71062</v>
      </c>
      <c r="V30" s="4">
        <v>36667</v>
      </c>
      <c r="W30" s="4">
        <v>34395</v>
      </c>
      <c r="X30" s="4">
        <v>73910</v>
      </c>
      <c r="Y30" s="4">
        <v>37893</v>
      </c>
      <c r="Z30" s="4">
        <v>36017</v>
      </c>
      <c r="AA30" s="4">
        <v>77135</v>
      </c>
      <c r="AB30" s="4">
        <v>39708</v>
      </c>
      <c r="AC30" s="4">
        <v>37427</v>
      </c>
      <c r="AD30" s="4">
        <v>84106</v>
      </c>
      <c r="AE30" s="4">
        <v>43567</v>
      </c>
      <c r="AF30" s="4">
        <v>40539</v>
      </c>
      <c r="AG30" s="4">
        <v>84237</v>
      </c>
      <c r="AH30" s="4">
        <v>42988</v>
      </c>
      <c r="AI30" s="4">
        <v>41249</v>
      </c>
      <c r="AJ30" s="4">
        <v>85821</v>
      </c>
      <c r="AK30" s="4">
        <v>44320</v>
      </c>
      <c r="AL30" s="4">
        <v>41501</v>
      </c>
      <c r="AM30" s="4">
        <v>88409</v>
      </c>
      <c r="AN30" s="4">
        <v>45706</v>
      </c>
      <c r="AO30" s="4">
        <v>42703</v>
      </c>
      <c r="AP30" s="4">
        <v>87979</v>
      </c>
      <c r="AQ30" s="4">
        <v>45447</v>
      </c>
      <c r="AR30" s="4">
        <v>42532</v>
      </c>
      <c r="AS30" s="4">
        <v>89283</v>
      </c>
      <c r="AT30" s="4">
        <v>45875</v>
      </c>
      <c r="AU30" s="4">
        <v>43408</v>
      </c>
      <c r="AV30" s="4">
        <v>90927</v>
      </c>
      <c r="AW30" s="4">
        <v>46440</v>
      </c>
      <c r="AX30" s="4">
        <v>44487</v>
      </c>
      <c r="AY30" s="4">
        <v>90390</v>
      </c>
      <c r="AZ30" s="4">
        <v>46167</v>
      </c>
      <c r="BA30" s="4">
        <v>44223</v>
      </c>
      <c r="BB30" s="4">
        <v>92177</v>
      </c>
      <c r="BC30" s="4">
        <v>47173</v>
      </c>
      <c r="BD30" s="4">
        <v>45004</v>
      </c>
      <c r="BE30" s="4">
        <v>92598</v>
      </c>
      <c r="BF30" s="4">
        <v>47519</v>
      </c>
      <c r="BG30" s="4">
        <v>45079</v>
      </c>
      <c r="BH30" s="4">
        <v>95640</v>
      </c>
      <c r="BI30" s="4">
        <v>49239</v>
      </c>
      <c r="BJ30" s="4">
        <v>46401</v>
      </c>
      <c r="BK30" s="4">
        <v>94074</v>
      </c>
      <c r="BL30" s="4">
        <v>48156</v>
      </c>
      <c r="BM30" s="4">
        <v>45918</v>
      </c>
      <c r="BN30" s="4">
        <v>94524</v>
      </c>
      <c r="BO30" s="4">
        <v>48743</v>
      </c>
      <c r="BP30" s="4">
        <v>45781</v>
      </c>
    </row>
    <row r="31" spans="1:68" hidden="1" x14ac:dyDescent="0.2">
      <c r="A31" s="5" t="s">
        <v>0</v>
      </c>
      <c r="B31" s="3" t="s">
        <v>11</v>
      </c>
      <c r="C31" s="4">
        <v>323849</v>
      </c>
      <c r="D31" s="4">
        <v>166401</v>
      </c>
      <c r="E31" s="4">
        <v>157448</v>
      </c>
      <c r="F31" s="4">
        <v>319795</v>
      </c>
      <c r="G31" s="4">
        <v>164614</v>
      </c>
      <c r="H31" s="4">
        <v>155181</v>
      </c>
      <c r="I31" s="4">
        <v>325377</v>
      </c>
      <c r="J31" s="4">
        <v>167749</v>
      </c>
      <c r="K31" s="4">
        <v>157628</v>
      </c>
      <c r="L31" s="4">
        <v>335605</v>
      </c>
      <c r="M31" s="4">
        <v>173133</v>
      </c>
      <c r="N31" s="4">
        <v>162472</v>
      </c>
      <c r="O31" s="4">
        <v>348879</v>
      </c>
      <c r="P31" s="4">
        <v>179708</v>
      </c>
      <c r="Q31" s="4">
        <v>169171</v>
      </c>
      <c r="R31" s="4">
        <v>367528</v>
      </c>
      <c r="S31" s="4">
        <v>189545</v>
      </c>
      <c r="T31" s="4">
        <v>177983</v>
      </c>
      <c r="U31" s="4">
        <v>387515</v>
      </c>
      <c r="V31" s="4">
        <v>199937</v>
      </c>
      <c r="W31" s="4">
        <v>187578</v>
      </c>
      <c r="X31" s="4">
        <v>401666</v>
      </c>
      <c r="Y31" s="4">
        <v>207167</v>
      </c>
      <c r="Z31" s="4">
        <v>194499</v>
      </c>
      <c r="AA31" s="4">
        <v>417009</v>
      </c>
      <c r="AB31" s="4">
        <v>215129</v>
      </c>
      <c r="AC31" s="4">
        <v>201880</v>
      </c>
      <c r="AD31" s="4">
        <v>428312</v>
      </c>
      <c r="AE31" s="4">
        <v>221098</v>
      </c>
      <c r="AF31" s="4">
        <v>207214</v>
      </c>
      <c r="AG31" s="4">
        <v>427964</v>
      </c>
      <c r="AH31" s="4">
        <v>220407</v>
      </c>
      <c r="AI31" s="4">
        <v>207557</v>
      </c>
      <c r="AJ31" s="4">
        <v>434057</v>
      </c>
      <c r="AK31" s="4">
        <v>223562</v>
      </c>
      <c r="AL31" s="4">
        <v>210495</v>
      </c>
      <c r="AM31" s="4">
        <v>438464</v>
      </c>
      <c r="AN31" s="4">
        <v>225330</v>
      </c>
      <c r="AO31" s="4">
        <v>213134</v>
      </c>
      <c r="AP31" s="4">
        <v>440165</v>
      </c>
      <c r="AQ31" s="4">
        <v>225728</v>
      </c>
      <c r="AR31" s="4">
        <v>214437</v>
      </c>
      <c r="AS31" s="4">
        <v>444003</v>
      </c>
      <c r="AT31" s="4">
        <v>227399</v>
      </c>
      <c r="AU31" s="4">
        <v>216604</v>
      </c>
      <c r="AV31" s="4">
        <v>450774</v>
      </c>
      <c r="AW31" s="4">
        <v>230977</v>
      </c>
      <c r="AX31" s="4">
        <v>219797</v>
      </c>
      <c r="AY31" s="4">
        <v>458781</v>
      </c>
      <c r="AZ31" s="4">
        <v>235262</v>
      </c>
      <c r="BA31" s="4">
        <v>223519</v>
      </c>
      <c r="BB31" s="4">
        <v>465705</v>
      </c>
      <c r="BC31" s="4">
        <v>238949</v>
      </c>
      <c r="BD31" s="4">
        <v>226756</v>
      </c>
      <c r="BE31" s="4">
        <v>468210</v>
      </c>
      <c r="BF31" s="4">
        <v>240534</v>
      </c>
      <c r="BG31" s="4">
        <v>227676</v>
      </c>
      <c r="BH31" s="4">
        <v>465784</v>
      </c>
      <c r="BI31" s="4">
        <v>239241</v>
      </c>
      <c r="BJ31" s="4">
        <v>226543</v>
      </c>
      <c r="BK31" s="4">
        <v>462128</v>
      </c>
      <c r="BL31" s="4">
        <v>237577</v>
      </c>
      <c r="BM31" s="4">
        <v>224551</v>
      </c>
      <c r="BN31" s="4">
        <v>455799</v>
      </c>
      <c r="BO31" s="4">
        <v>234336</v>
      </c>
      <c r="BP31" s="4">
        <v>221463</v>
      </c>
    </row>
    <row r="32" spans="1:68" hidden="1" x14ac:dyDescent="0.2">
      <c r="A32" s="5" t="s">
        <v>0</v>
      </c>
      <c r="B32" s="3" t="s">
        <v>27</v>
      </c>
      <c r="C32" s="4">
        <v>185814</v>
      </c>
      <c r="D32" s="4">
        <v>95723</v>
      </c>
      <c r="E32" s="4">
        <v>90091</v>
      </c>
      <c r="F32" s="4">
        <v>190552</v>
      </c>
      <c r="G32" s="4">
        <v>98496</v>
      </c>
      <c r="H32" s="4">
        <v>92056</v>
      </c>
      <c r="I32" s="4">
        <v>198231</v>
      </c>
      <c r="J32" s="4">
        <v>102288</v>
      </c>
      <c r="K32" s="4">
        <v>95943</v>
      </c>
      <c r="L32" s="4">
        <v>206817</v>
      </c>
      <c r="M32" s="4">
        <v>106534</v>
      </c>
      <c r="N32" s="4">
        <v>100283</v>
      </c>
      <c r="O32" s="4">
        <v>215928</v>
      </c>
      <c r="P32" s="4">
        <v>111147</v>
      </c>
      <c r="Q32" s="4">
        <v>104781</v>
      </c>
      <c r="R32" s="4">
        <v>229303</v>
      </c>
      <c r="S32" s="4">
        <v>118217</v>
      </c>
      <c r="T32" s="4">
        <v>111086</v>
      </c>
      <c r="U32" s="4">
        <v>243367</v>
      </c>
      <c r="V32" s="4">
        <v>125792</v>
      </c>
      <c r="W32" s="4">
        <v>117575</v>
      </c>
      <c r="X32" s="4">
        <v>251299</v>
      </c>
      <c r="Y32" s="4">
        <v>129906</v>
      </c>
      <c r="Z32" s="4">
        <v>121393</v>
      </c>
      <c r="AA32" s="4">
        <v>256419</v>
      </c>
      <c r="AB32" s="4">
        <v>132180</v>
      </c>
      <c r="AC32" s="4">
        <v>124239</v>
      </c>
      <c r="AD32" s="4">
        <v>257248</v>
      </c>
      <c r="AE32" s="4">
        <v>132579</v>
      </c>
      <c r="AF32" s="4">
        <v>124669</v>
      </c>
      <c r="AG32" s="4">
        <v>258788</v>
      </c>
      <c r="AH32" s="4">
        <v>133554</v>
      </c>
      <c r="AI32" s="4">
        <v>125234</v>
      </c>
      <c r="AJ32" s="4">
        <v>261106</v>
      </c>
      <c r="AK32" s="4">
        <v>134199</v>
      </c>
      <c r="AL32" s="4">
        <v>126907</v>
      </c>
      <c r="AM32" s="4">
        <v>262792</v>
      </c>
      <c r="AN32" s="4">
        <v>134547</v>
      </c>
      <c r="AO32" s="4">
        <v>128245</v>
      </c>
      <c r="AP32" s="4">
        <v>263957</v>
      </c>
      <c r="AQ32" s="4">
        <v>134952</v>
      </c>
      <c r="AR32" s="4">
        <v>129005</v>
      </c>
      <c r="AS32" s="4">
        <v>265048</v>
      </c>
      <c r="AT32" s="4">
        <v>135731</v>
      </c>
      <c r="AU32" s="4">
        <v>129317</v>
      </c>
      <c r="AV32" s="4">
        <v>271381</v>
      </c>
      <c r="AW32" s="4">
        <v>139372</v>
      </c>
      <c r="AX32" s="4">
        <v>132009</v>
      </c>
      <c r="AY32" s="4">
        <v>277659</v>
      </c>
      <c r="AZ32" s="4">
        <v>142672</v>
      </c>
      <c r="BA32" s="4">
        <v>134987</v>
      </c>
      <c r="BB32" s="4">
        <v>281843</v>
      </c>
      <c r="BC32" s="4">
        <v>144731</v>
      </c>
      <c r="BD32" s="4">
        <v>137112</v>
      </c>
      <c r="BE32" s="4">
        <v>280426</v>
      </c>
      <c r="BF32" s="4">
        <v>144005</v>
      </c>
      <c r="BG32" s="4">
        <v>136421</v>
      </c>
      <c r="BH32" s="4">
        <v>275078</v>
      </c>
      <c r="BI32" s="4">
        <v>141280</v>
      </c>
      <c r="BJ32" s="4">
        <v>133798</v>
      </c>
      <c r="BK32" s="4">
        <v>273587</v>
      </c>
      <c r="BL32" s="4">
        <v>140695</v>
      </c>
      <c r="BM32" s="4">
        <v>132892</v>
      </c>
      <c r="BN32" s="4">
        <v>267480</v>
      </c>
      <c r="BO32" s="4">
        <v>137019</v>
      </c>
      <c r="BP32" s="4">
        <v>130461</v>
      </c>
    </row>
    <row r="33" spans="1:95" hidden="1" x14ac:dyDescent="0.2">
      <c r="A33" s="5" t="s">
        <v>0</v>
      </c>
      <c r="B33" s="3" t="s">
        <v>28</v>
      </c>
      <c r="C33" s="4">
        <v>138035</v>
      </c>
      <c r="D33" s="4">
        <v>70678</v>
      </c>
      <c r="E33" s="4">
        <v>67357</v>
      </c>
      <c r="F33" s="4">
        <v>129243</v>
      </c>
      <c r="G33" s="4">
        <v>66118</v>
      </c>
      <c r="H33" s="4">
        <v>63125</v>
      </c>
      <c r="I33" s="4">
        <v>127146</v>
      </c>
      <c r="J33" s="4">
        <v>65461</v>
      </c>
      <c r="K33" s="4">
        <v>61685</v>
      </c>
      <c r="L33" s="4">
        <v>128788</v>
      </c>
      <c r="M33" s="4">
        <v>66599</v>
      </c>
      <c r="N33" s="4">
        <v>62189</v>
      </c>
      <c r="O33" s="4">
        <v>132951</v>
      </c>
      <c r="P33" s="4">
        <v>68561</v>
      </c>
      <c r="Q33" s="4">
        <v>64390</v>
      </c>
      <c r="R33" s="4">
        <v>138225</v>
      </c>
      <c r="S33" s="4">
        <v>71328</v>
      </c>
      <c r="T33" s="4">
        <v>66897</v>
      </c>
      <c r="U33" s="4">
        <v>144148</v>
      </c>
      <c r="V33" s="4">
        <v>74145</v>
      </c>
      <c r="W33" s="4">
        <v>70003</v>
      </c>
      <c r="X33" s="4">
        <v>150367</v>
      </c>
      <c r="Y33" s="4">
        <v>77261</v>
      </c>
      <c r="Z33" s="4">
        <v>73106</v>
      </c>
      <c r="AA33" s="4">
        <v>160590</v>
      </c>
      <c r="AB33" s="4">
        <v>82949</v>
      </c>
      <c r="AC33" s="4">
        <v>77641</v>
      </c>
      <c r="AD33" s="4">
        <v>171064</v>
      </c>
      <c r="AE33" s="4">
        <v>88519</v>
      </c>
      <c r="AF33" s="4">
        <v>82545</v>
      </c>
      <c r="AG33" s="4">
        <v>169176</v>
      </c>
      <c r="AH33" s="4">
        <v>86853</v>
      </c>
      <c r="AI33" s="4">
        <v>82323</v>
      </c>
      <c r="AJ33" s="4">
        <v>172951</v>
      </c>
      <c r="AK33" s="4">
        <v>89363</v>
      </c>
      <c r="AL33" s="4">
        <v>83588</v>
      </c>
      <c r="AM33" s="4">
        <v>175672</v>
      </c>
      <c r="AN33" s="4">
        <v>90783</v>
      </c>
      <c r="AO33" s="4">
        <v>84889</v>
      </c>
      <c r="AP33" s="4">
        <v>176208</v>
      </c>
      <c r="AQ33" s="4">
        <v>90776</v>
      </c>
      <c r="AR33" s="4">
        <v>85432</v>
      </c>
      <c r="AS33" s="4">
        <v>178955</v>
      </c>
      <c r="AT33" s="4">
        <v>91668</v>
      </c>
      <c r="AU33" s="4">
        <v>87287</v>
      </c>
      <c r="AV33" s="4">
        <v>179393</v>
      </c>
      <c r="AW33" s="4">
        <v>91605</v>
      </c>
      <c r="AX33" s="4">
        <v>87788</v>
      </c>
      <c r="AY33" s="4">
        <v>181122</v>
      </c>
      <c r="AZ33" s="4">
        <v>92590</v>
      </c>
      <c r="BA33" s="4">
        <v>88532</v>
      </c>
      <c r="BB33" s="4">
        <v>183862</v>
      </c>
      <c r="BC33" s="4">
        <v>94218</v>
      </c>
      <c r="BD33" s="4">
        <v>89644</v>
      </c>
      <c r="BE33" s="4">
        <v>187784</v>
      </c>
      <c r="BF33" s="4">
        <v>96529</v>
      </c>
      <c r="BG33" s="4">
        <v>91255</v>
      </c>
      <c r="BH33" s="4">
        <v>190706</v>
      </c>
      <c r="BI33" s="4">
        <v>97961</v>
      </c>
      <c r="BJ33" s="4">
        <v>92745</v>
      </c>
      <c r="BK33" s="4">
        <v>188541</v>
      </c>
      <c r="BL33" s="4">
        <v>96882</v>
      </c>
      <c r="BM33" s="4">
        <v>91659</v>
      </c>
      <c r="BN33" s="4">
        <v>188319</v>
      </c>
      <c r="BO33" s="4">
        <v>97317</v>
      </c>
      <c r="BP33" s="4">
        <v>91002</v>
      </c>
    </row>
    <row r="36" spans="1:95" ht="22.5" x14ac:dyDescent="0.2">
      <c r="A36" s="80" t="s">
        <v>0</v>
      </c>
      <c r="B36" s="82"/>
      <c r="C36" s="80" t="s">
        <v>1</v>
      </c>
      <c r="D36" s="81"/>
      <c r="E36" s="82"/>
      <c r="F36" s="80">
        <v>1991</v>
      </c>
      <c r="G36" s="81"/>
      <c r="H36" s="82"/>
      <c r="I36" s="80">
        <v>1992</v>
      </c>
      <c r="J36" s="81"/>
      <c r="K36" s="82"/>
      <c r="L36" s="80">
        <v>1993</v>
      </c>
      <c r="M36" s="81"/>
      <c r="N36" s="82"/>
      <c r="O36" s="80">
        <v>1994</v>
      </c>
      <c r="P36" s="81"/>
      <c r="Q36" s="82"/>
      <c r="R36" s="80">
        <v>1995</v>
      </c>
      <c r="S36" s="81"/>
      <c r="T36" s="82"/>
      <c r="U36" s="80">
        <v>1996</v>
      </c>
      <c r="V36" s="81"/>
      <c r="W36" s="82"/>
      <c r="X36" s="80">
        <v>1997</v>
      </c>
      <c r="Y36" s="81"/>
      <c r="Z36" s="82"/>
      <c r="AA36" s="80">
        <v>1998</v>
      </c>
      <c r="AB36" s="81"/>
      <c r="AC36" s="82"/>
      <c r="AD36" s="80">
        <v>1999</v>
      </c>
      <c r="AE36" s="81"/>
      <c r="AF36" s="82"/>
      <c r="AG36" s="80">
        <v>2000</v>
      </c>
      <c r="AH36" s="81"/>
      <c r="AI36" s="82"/>
      <c r="AJ36" s="80">
        <v>2001</v>
      </c>
      <c r="AK36" s="81"/>
      <c r="AL36" s="82"/>
      <c r="AM36" s="80">
        <v>2002</v>
      </c>
      <c r="AN36" s="81"/>
      <c r="AO36" s="82"/>
      <c r="AP36" s="80">
        <v>2003</v>
      </c>
      <c r="AQ36" s="81"/>
      <c r="AR36" s="82"/>
      <c r="AS36" s="80">
        <v>2004</v>
      </c>
      <c r="AT36" s="81"/>
      <c r="AU36" s="82"/>
      <c r="AV36" s="80">
        <v>2005</v>
      </c>
      <c r="AW36" s="81"/>
      <c r="AX36" s="82"/>
      <c r="AY36" s="80">
        <v>2006</v>
      </c>
      <c r="AZ36" s="81"/>
      <c r="BA36" s="82"/>
      <c r="BB36" s="80">
        <v>2007</v>
      </c>
      <c r="BC36" s="81"/>
      <c r="BD36" s="82"/>
      <c r="BE36" s="80">
        <v>2008</v>
      </c>
      <c r="BF36" s="81"/>
      <c r="BG36" s="82"/>
      <c r="BH36" s="80">
        <v>2009</v>
      </c>
      <c r="BI36" s="81"/>
      <c r="BJ36" s="82"/>
      <c r="BK36" s="80">
        <v>2010</v>
      </c>
      <c r="BL36" s="81"/>
      <c r="BM36" s="82"/>
      <c r="BN36" s="80">
        <v>2011</v>
      </c>
      <c r="BO36" s="81"/>
      <c r="BP36" s="81"/>
      <c r="BQ36" s="84">
        <v>2012</v>
      </c>
      <c r="BR36" s="84"/>
      <c r="BS36" s="84"/>
      <c r="BT36" s="83">
        <v>2013</v>
      </c>
      <c r="BU36" s="83"/>
      <c r="BV36" s="83"/>
      <c r="BX36" s="48" t="s">
        <v>79</v>
      </c>
      <c r="BY36" s="49" t="s">
        <v>80</v>
      </c>
      <c r="BZ36" s="49" t="s">
        <v>81</v>
      </c>
    </row>
    <row r="37" spans="1:95" x14ac:dyDescent="0.2">
      <c r="A37" s="2" t="s">
        <v>0</v>
      </c>
      <c r="B37" s="2" t="s">
        <v>3</v>
      </c>
      <c r="C37" s="2" t="s">
        <v>4</v>
      </c>
      <c r="D37" s="2" t="s">
        <v>5</v>
      </c>
      <c r="E37" s="2" t="s">
        <v>6</v>
      </c>
      <c r="F37" s="2" t="s">
        <v>4</v>
      </c>
      <c r="G37" s="2" t="s">
        <v>5</v>
      </c>
      <c r="H37" s="2" t="s">
        <v>6</v>
      </c>
      <c r="I37" s="2" t="s">
        <v>4</v>
      </c>
      <c r="J37" s="2" t="s">
        <v>5</v>
      </c>
      <c r="K37" s="2" t="s">
        <v>6</v>
      </c>
      <c r="L37" s="2" t="s">
        <v>4</v>
      </c>
      <c r="M37" s="2" t="s">
        <v>5</v>
      </c>
      <c r="N37" s="2" t="s">
        <v>6</v>
      </c>
      <c r="O37" s="2" t="s">
        <v>4</v>
      </c>
      <c r="P37" s="2" t="s">
        <v>5</v>
      </c>
      <c r="Q37" s="2" t="s">
        <v>6</v>
      </c>
      <c r="R37" s="2" t="s">
        <v>4</v>
      </c>
      <c r="S37" s="2" t="s">
        <v>5</v>
      </c>
      <c r="T37" s="2" t="s">
        <v>6</v>
      </c>
      <c r="U37" s="2" t="s">
        <v>4</v>
      </c>
      <c r="V37" s="2" t="s">
        <v>5</v>
      </c>
      <c r="W37" s="2" t="s">
        <v>6</v>
      </c>
      <c r="X37" s="2" t="s">
        <v>4</v>
      </c>
      <c r="Y37" s="2" t="s">
        <v>5</v>
      </c>
      <c r="Z37" s="2" t="s">
        <v>6</v>
      </c>
      <c r="AA37" s="2" t="s">
        <v>4</v>
      </c>
      <c r="AB37" s="2" t="s">
        <v>5</v>
      </c>
      <c r="AC37" s="2" t="s">
        <v>6</v>
      </c>
      <c r="AD37" s="2" t="s">
        <v>4</v>
      </c>
      <c r="AE37" s="2" t="s">
        <v>5</v>
      </c>
      <c r="AF37" s="2" t="s">
        <v>6</v>
      </c>
      <c r="AG37" s="2" t="s">
        <v>4</v>
      </c>
      <c r="AH37" s="2" t="s">
        <v>5</v>
      </c>
      <c r="AI37" s="2" t="s">
        <v>6</v>
      </c>
      <c r="AJ37" s="2" t="s">
        <v>4</v>
      </c>
      <c r="AK37" s="2" t="s">
        <v>5</v>
      </c>
      <c r="AL37" s="2" t="s">
        <v>6</v>
      </c>
      <c r="AM37" s="2" t="s">
        <v>4</v>
      </c>
      <c r="AN37" s="2" t="s">
        <v>5</v>
      </c>
      <c r="AO37" s="2" t="s">
        <v>6</v>
      </c>
      <c r="AP37" s="2" t="s">
        <v>4</v>
      </c>
      <c r="AQ37" s="2" t="s">
        <v>5</v>
      </c>
      <c r="AR37" s="2" t="s">
        <v>6</v>
      </c>
      <c r="AS37" s="2" t="s">
        <v>4</v>
      </c>
      <c r="AT37" s="2" t="s">
        <v>5</v>
      </c>
      <c r="AU37" s="2" t="s">
        <v>6</v>
      </c>
      <c r="AV37" s="2" t="s">
        <v>4</v>
      </c>
      <c r="AW37" s="2" t="s">
        <v>5</v>
      </c>
      <c r="AX37" s="2" t="s">
        <v>6</v>
      </c>
      <c r="AY37" s="2" t="s">
        <v>4</v>
      </c>
      <c r="AZ37" s="2" t="s">
        <v>5</v>
      </c>
      <c r="BA37" s="2" t="s">
        <v>6</v>
      </c>
      <c r="BB37" s="2" t="s">
        <v>4</v>
      </c>
      <c r="BC37" s="2" t="s">
        <v>5</v>
      </c>
      <c r="BD37" s="2" t="s">
        <v>6</v>
      </c>
      <c r="BE37" s="2" t="s">
        <v>4</v>
      </c>
      <c r="BF37" s="2" t="s">
        <v>5</v>
      </c>
      <c r="BG37" s="2" t="s">
        <v>6</v>
      </c>
      <c r="BH37" s="2" t="s">
        <v>4</v>
      </c>
      <c r="BI37" s="2" t="s">
        <v>5</v>
      </c>
      <c r="BJ37" s="2" t="s">
        <v>6</v>
      </c>
      <c r="BK37" s="2" t="s">
        <v>4</v>
      </c>
      <c r="BL37" s="2" t="s">
        <v>5</v>
      </c>
      <c r="BM37" s="2" t="s">
        <v>6</v>
      </c>
      <c r="BN37" s="2" t="s">
        <v>4</v>
      </c>
      <c r="BO37" s="2" t="s">
        <v>5</v>
      </c>
      <c r="BP37" s="40" t="s">
        <v>6</v>
      </c>
      <c r="BQ37" s="65" t="s">
        <v>4</v>
      </c>
      <c r="BR37" s="65" t="s">
        <v>5</v>
      </c>
      <c r="BS37" s="65" t="s">
        <v>6</v>
      </c>
      <c r="BT37" s="70" t="s">
        <v>4</v>
      </c>
      <c r="BU37" s="70" t="s">
        <v>5</v>
      </c>
      <c r="BV37" s="70" t="s">
        <v>6</v>
      </c>
      <c r="BW37" s="45">
        <v>2000</v>
      </c>
      <c r="BX37" s="46">
        <f>SUM(AG39:AG41)</f>
        <v>12481</v>
      </c>
      <c r="BY37" s="47">
        <f>SUM(AG43:AG49)</f>
        <v>28317</v>
      </c>
      <c r="BZ37" s="47">
        <f>SUM(AG50:AG55)</f>
        <v>17198</v>
      </c>
    </row>
    <row r="38" spans="1:95" s="35" customFormat="1" ht="12.95" customHeight="1" x14ac:dyDescent="0.2">
      <c r="A38" s="33" t="s">
        <v>33</v>
      </c>
      <c r="B38" s="33" t="s">
        <v>8</v>
      </c>
      <c r="C38" s="34">
        <v>3679</v>
      </c>
      <c r="D38" s="34">
        <v>1922</v>
      </c>
      <c r="E38" s="34">
        <v>1757</v>
      </c>
      <c r="F38" s="34">
        <v>3751.1930900000002</v>
      </c>
      <c r="G38" s="34">
        <v>1957.3509100000001</v>
      </c>
      <c r="H38" s="34">
        <v>1793.8421800000001</v>
      </c>
      <c r="I38" s="34">
        <v>3806.3962499999998</v>
      </c>
      <c r="J38" s="34">
        <v>1982.1309000000001</v>
      </c>
      <c r="K38" s="34">
        <v>1824.2653499999999</v>
      </c>
      <c r="L38" s="34">
        <v>3836.2067900000002</v>
      </c>
      <c r="M38" s="34">
        <v>1993.00197</v>
      </c>
      <c r="N38" s="34">
        <v>1843.2048199999999</v>
      </c>
      <c r="O38" s="34">
        <v>3797.6264900000001</v>
      </c>
      <c r="P38" s="34">
        <v>1968.8248000000001</v>
      </c>
      <c r="Q38" s="34">
        <v>1828.80169</v>
      </c>
      <c r="R38" s="34">
        <v>3718.3627999999999</v>
      </c>
      <c r="S38" s="34">
        <v>1923.6646699999999</v>
      </c>
      <c r="T38" s="34">
        <v>1794.69813</v>
      </c>
      <c r="U38" s="34">
        <v>3636.6572299999998</v>
      </c>
      <c r="V38" s="34">
        <v>1877.63906</v>
      </c>
      <c r="W38" s="34">
        <v>1759.01818</v>
      </c>
      <c r="X38" s="34">
        <v>3540.55665</v>
      </c>
      <c r="Y38" s="34">
        <v>1824.1990800000001</v>
      </c>
      <c r="Z38" s="34">
        <v>1716.3575699999999</v>
      </c>
      <c r="AA38" s="34">
        <v>3461.7821800000002</v>
      </c>
      <c r="AB38" s="34">
        <v>1779.7244800000001</v>
      </c>
      <c r="AC38" s="34">
        <v>1682.0577000000001</v>
      </c>
      <c r="AD38" s="34">
        <v>3421.5499199999999</v>
      </c>
      <c r="AE38" s="34">
        <v>1755.1324099999999</v>
      </c>
      <c r="AF38" s="34">
        <v>1666.41751</v>
      </c>
      <c r="AG38" s="34">
        <v>3301</v>
      </c>
      <c r="AH38" s="34">
        <v>1692</v>
      </c>
      <c r="AI38" s="34">
        <v>1609</v>
      </c>
      <c r="AJ38" s="34">
        <v>3295</v>
      </c>
      <c r="AK38" s="34">
        <v>1694</v>
      </c>
      <c r="AL38" s="34">
        <v>1601</v>
      </c>
      <c r="AM38" s="34">
        <v>3297</v>
      </c>
      <c r="AN38" s="34">
        <v>1702</v>
      </c>
      <c r="AO38" s="34">
        <v>1595</v>
      </c>
      <c r="AP38" s="34">
        <v>3266</v>
      </c>
      <c r="AQ38" s="34">
        <v>1693</v>
      </c>
      <c r="AR38" s="34">
        <v>1573</v>
      </c>
      <c r="AS38" s="34">
        <v>3265</v>
      </c>
      <c r="AT38" s="34">
        <v>1699</v>
      </c>
      <c r="AU38" s="34">
        <v>1566</v>
      </c>
      <c r="AV38" s="34">
        <v>3282</v>
      </c>
      <c r="AW38" s="34">
        <v>1714</v>
      </c>
      <c r="AX38" s="34">
        <v>1568</v>
      </c>
      <c r="AY38" s="34">
        <v>3299</v>
      </c>
      <c r="AZ38" s="34">
        <v>1729</v>
      </c>
      <c r="BA38" s="34">
        <v>1570</v>
      </c>
      <c r="BB38" s="34">
        <v>3339</v>
      </c>
      <c r="BC38" s="34">
        <v>1756</v>
      </c>
      <c r="BD38" s="34">
        <v>1583</v>
      </c>
      <c r="BE38" s="34">
        <v>3371</v>
      </c>
      <c r="BF38" s="34">
        <v>1780</v>
      </c>
      <c r="BG38" s="34">
        <v>1591</v>
      </c>
      <c r="BH38" s="34">
        <v>3380</v>
      </c>
      <c r="BI38" s="34">
        <v>1794</v>
      </c>
      <c r="BJ38" s="34">
        <v>1586</v>
      </c>
      <c r="BK38" s="34">
        <v>3363</v>
      </c>
      <c r="BL38" s="34">
        <v>1792</v>
      </c>
      <c r="BM38" s="34">
        <v>1571</v>
      </c>
      <c r="BN38" s="34">
        <v>3329.0219099999999</v>
      </c>
      <c r="BO38" s="34">
        <v>1772.9103500000001</v>
      </c>
      <c r="BP38" s="41">
        <v>1556.1115600000001</v>
      </c>
      <c r="BQ38" s="72">
        <v>3325.3995599999998</v>
      </c>
      <c r="BR38" s="72">
        <v>1742.02811</v>
      </c>
      <c r="BS38" s="72">
        <v>1583.3714500000001</v>
      </c>
      <c r="BT38" s="73">
        <v>3323.0207700000001</v>
      </c>
      <c r="BU38" s="71">
        <v>1740.81825</v>
      </c>
      <c r="BV38" s="71">
        <v>1582.20252</v>
      </c>
      <c r="BW38" s="45">
        <v>2001</v>
      </c>
      <c r="BX38" s="46">
        <f>SUM(AJ39:AJ41)</f>
        <v>12394</v>
      </c>
      <c r="BY38" s="47">
        <f>SUM(AJ43:AJ49)</f>
        <v>28604</v>
      </c>
      <c r="BZ38" s="47">
        <f>SUM(AJ50:AJ55)</f>
        <v>17428</v>
      </c>
      <c r="CA38" s="1"/>
      <c r="CB38" s="1"/>
      <c r="CC38" s="1"/>
      <c r="CD38" s="1"/>
      <c r="CE38" s="1"/>
      <c r="CF38" s="1"/>
      <c r="CG38" s="1"/>
      <c r="CH38" s="1"/>
      <c r="CI38" s="1"/>
      <c r="CJ38" s="1"/>
      <c r="CK38" s="1"/>
      <c r="CL38" s="1"/>
      <c r="CM38" s="1"/>
      <c r="CN38" s="1"/>
      <c r="CO38" s="1"/>
      <c r="CP38" s="1"/>
      <c r="CQ38" s="1"/>
    </row>
    <row r="39" spans="1:95" x14ac:dyDescent="0.2">
      <c r="A39" s="29" t="s">
        <v>0</v>
      </c>
      <c r="B39" s="30" t="s">
        <v>9</v>
      </c>
      <c r="C39" s="31">
        <v>4116</v>
      </c>
      <c r="D39" s="31">
        <v>2122</v>
      </c>
      <c r="E39" s="31">
        <v>1994</v>
      </c>
      <c r="F39" s="31">
        <v>4139.1284999999998</v>
      </c>
      <c r="G39" s="31">
        <v>2133.5450599999999</v>
      </c>
      <c r="H39" s="31">
        <v>2005.5834400000001</v>
      </c>
      <c r="I39" s="31">
        <v>4121.1808700000001</v>
      </c>
      <c r="J39" s="31">
        <v>2125.8755200000001</v>
      </c>
      <c r="K39" s="31">
        <v>1995.3053500000001</v>
      </c>
      <c r="L39" s="31">
        <v>4092.09413</v>
      </c>
      <c r="M39" s="31">
        <v>2114.1089400000001</v>
      </c>
      <c r="N39" s="31">
        <v>1977.9852000000001</v>
      </c>
      <c r="O39" s="31">
        <v>4075.9970800000001</v>
      </c>
      <c r="P39" s="31">
        <v>2105.2627000000002</v>
      </c>
      <c r="Q39" s="31">
        <v>1970.7343800000001</v>
      </c>
      <c r="R39" s="31">
        <v>4074.2493800000002</v>
      </c>
      <c r="S39" s="31">
        <v>2105.4261299999998</v>
      </c>
      <c r="T39" s="31">
        <v>1968.8232399999999</v>
      </c>
      <c r="U39" s="31">
        <v>4064.4605700000002</v>
      </c>
      <c r="V39" s="31">
        <v>2101.1043800000002</v>
      </c>
      <c r="W39" s="31">
        <v>1963.35619</v>
      </c>
      <c r="X39" s="31">
        <v>4057.2267400000001</v>
      </c>
      <c r="Y39" s="31">
        <v>2096.9228199999998</v>
      </c>
      <c r="Z39" s="31">
        <v>1960.3039100000001</v>
      </c>
      <c r="AA39" s="31">
        <v>3999.7528600000001</v>
      </c>
      <c r="AB39" s="31">
        <v>2066.05755</v>
      </c>
      <c r="AC39" s="31">
        <v>1933.6953100000001</v>
      </c>
      <c r="AD39" s="31">
        <v>3920.2506400000002</v>
      </c>
      <c r="AE39" s="31">
        <v>2024.5944</v>
      </c>
      <c r="AF39" s="31">
        <v>1895.65624</v>
      </c>
      <c r="AG39" s="31">
        <v>3719</v>
      </c>
      <c r="AH39" s="31">
        <v>1922</v>
      </c>
      <c r="AI39" s="31">
        <v>1797</v>
      </c>
      <c r="AJ39" s="31">
        <v>3643</v>
      </c>
      <c r="AK39" s="31">
        <v>1884</v>
      </c>
      <c r="AL39" s="31">
        <v>1759</v>
      </c>
      <c r="AM39" s="31">
        <v>3579</v>
      </c>
      <c r="AN39" s="31">
        <v>1847</v>
      </c>
      <c r="AO39" s="31">
        <v>1732</v>
      </c>
      <c r="AP39" s="31">
        <v>3505</v>
      </c>
      <c r="AQ39" s="31">
        <v>1807</v>
      </c>
      <c r="AR39" s="31">
        <v>1698</v>
      </c>
      <c r="AS39" s="31">
        <v>3493</v>
      </c>
      <c r="AT39" s="31">
        <v>1796</v>
      </c>
      <c r="AU39" s="31">
        <v>1697</v>
      </c>
      <c r="AV39" s="31">
        <v>3484</v>
      </c>
      <c r="AW39" s="31">
        <v>1791</v>
      </c>
      <c r="AX39" s="31">
        <v>1693</v>
      </c>
      <c r="AY39" s="31">
        <v>3508</v>
      </c>
      <c r="AZ39" s="31">
        <v>1800</v>
      </c>
      <c r="BA39" s="31">
        <v>1708</v>
      </c>
      <c r="BB39" s="31">
        <v>3508</v>
      </c>
      <c r="BC39" s="31">
        <v>1798</v>
      </c>
      <c r="BD39" s="31">
        <v>1710</v>
      </c>
      <c r="BE39" s="31">
        <v>3476</v>
      </c>
      <c r="BF39" s="31">
        <v>1778</v>
      </c>
      <c r="BG39" s="31">
        <v>1698</v>
      </c>
      <c r="BH39" s="31">
        <v>3436</v>
      </c>
      <c r="BI39" s="31">
        <v>1757</v>
      </c>
      <c r="BJ39" s="31">
        <v>1679</v>
      </c>
      <c r="BK39" s="31">
        <v>3398</v>
      </c>
      <c r="BL39" s="31">
        <v>1734</v>
      </c>
      <c r="BM39" s="31">
        <v>1664</v>
      </c>
      <c r="BN39" s="31">
        <v>3360.6876000000002</v>
      </c>
      <c r="BO39" s="31">
        <v>1715.21498</v>
      </c>
      <c r="BP39" s="42">
        <v>1645.47262</v>
      </c>
      <c r="BQ39" s="67">
        <v>3436.7711899999999</v>
      </c>
      <c r="BR39" s="67">
        <v>1758.2017800000001</v>
      </c>
      <c r="BS39" s="67">
        <v>1678.5694100000001</v>
      </c>
      <c r="BT39" s="68">
        <v>3477.3211900000001</v>
      </c>
      <c r="BU39" s="71">
        <v>1794.0642600000001</v>
      </c>
      <c r="BV39" s="71">
        <v>1683.25693</v>
      </c>
      <c r="BW39" s="45">
        <v>2002</v>
      </c>
      <c r="BX39" s="46">
        <f>SUM(AM39:AM41)</f>
        <v>12286</v>
      </c>
      <c r="BY39" s="47">
        <f>SUM(AM43:AM49)</f>
        <v>28882</v>
      </c>
      <c r="BZ39" s="47">
        <f>SUM(AM50:AM55)</f>
        <v>17797</v>
      </c>
    </row>
    <row r="40" spans="1:95" x14ac:dyDescent="0.2">
      <c r="A40" s="5" t="s">
        <v>0</v>
      </c>
      <c r="B40" s="3" t="s">
        <v>10</v>
      </c>
      <c r="C40" s="4">
        <v>3879</v>
      </c>
      <c r="D40" s="4">
        <v>1983</v>
      </c>
      <c r="E40" s="4">
        <v>1896</v>
      </c>
      <c r="F40" s="4">
        <v>4092.6035200000001</v>
      </c>
      <c r="G40" s="4">
        <v>2094.3688200000001</v>
      </c>
      <c r="H40" s="4">
        <v>1998.2347</v>
      </c>
      <c r="I40" s="4">
        <v>4198.8648599999997</v>
      </c>
      <c r="J40" s="4">
        <v>2148.3671800000002</v>
      </c>
      <c r="K40" s="4">
        <v>2050.4976799999999</v>
      </c>
      <c r="L40" s="4">
        <v>4339.0005799999999</v>
      </c>
      <c r="M40" s="4">
        <v>2221.4753099999998</v>
      </c>
      <c r="N40" s="4">
        <v>2117.5252700000001</v>
      </c>
      <c r="O40" s="4">
        <v>4411.0433899999998</v>
      </c>
      <c r="P40" s="4">
        <v>2259.9266200000002</v>
      </c>
      <c r="Q40" s="4">
        <v>2151.1167700000001</v>
      </c>
      <c r="R40" s="4">
        <v>4418.2741999999998</v>
      </c>
      <c r="S40" s="4">
        <v>2260.9069300000001</v>
      </c>
      <c r="T40" s="4">
        <v>2157.3672700000002</v>
      </c>
      <c r="U40" s="4">
        <v>4408.6694200000002</v>
      </c>
      <c r="V40" s="4">
        <v>2253.8353699999998</v>
      </c>
      <c r="W40" s="4">
        <v>2154.8340499999999</v>
      </c>
      <c r="X40" s="4">
        <v>4384.1593300000004</v>
      </c>
      <c r="Y40" s="4">
        <v>2242.0319199999999</v>
      </c>
      <c r="Z40" s="4">
        <v>2142.1274100000001</v>
      </c>
      <c r="AA40" s="4">
        <v>4327.0002000000004</v>
      </c>
      <c r="AB40" s="4">
        <v>2214.9236799999999</v>
      </c>
      <c r="AC40" s="4">
        <v>2112.0765200000001</v>
      </c>
      <c r="AD40" s="4">
        <v>4334.0314399999997</v>
      </c>
      <c r="AE40" s="4">
        <v>2216.9522299999999</v>
      </c>
      <c r="AF40" s="4">
        <v>2117.0792099999999</v>
      </c>
      <c r="AG40" s="4">
        <v>4289</v>
      </c>
      <c r="AH40" s="4">
        <v>2186</v>
      </c>
      <c r="AI40" s="4">
        <v>2103</v>
      </c>
      <c r="AJ40" s="4">
        <v>4282</v>
      </c>
      <c r="AK40" s="4">
        <v>2183</v>
      </c>
      <c r="AL40" s="4">
        <v>2099</v>
      </c>
      <c r="AM40" s="4">
        <v>4293</v>
      </c>
      <c r="AN40" s="4">
        <v>2188</v>
      </c>
      <c r="AO40" s="4">
        <v>2105</v>
      </c>
      <c r="AP40" s="4">
        <v>4272</v>
      </c>
      <c r="AQ40" s="4">
        <v>2178</v>
      </c>
      <c r="AR40" s="4">
        <v>2094</v>
      </c>
      <c r="AS40" s="4">
        <v>4231</v>
      </c>
      <c r="AT40" s="4">
        <v>2155</v>
      </c>
      <c r="AU40" s="4">
        <v>2076</v>
      </c>
      <c r="AV40" s="4">
        <v>4157</v>
      </c>
      <c r="AW40" s="4">
        <v>2115</v>
      </c>
      <c r="AX40" s="4">
        <v>2042</v>
      </c>
      <c r="AY40" s="4">
        <v>4078</v>
      </c>
      <c r="AZ40" s="4">
        <v>2074</v>
      </c>
      <c r="BA40" s="4">
        <v>2004</v>
      </c>
      <c r="BB40" s="4">
        <v>3994</v>
      </c>
      <c r="BC40" s="4">
        <v>2030</v>
      </c>
      <c r="BD40" s="4">
        <v>1964</v>
      </c>
      <c r="BE40" s="4">
        <v>3922</v>
      </c>
      <c r="BF40" s="4">
        <v>1987</v>
      </c>
      <c r="BG40" s="4">
        <v>1935</v>
      </c>
      <c r="BH40" s="4">
        <v>3854</v>
      </c>
      <c r="BI40" s="4">
        <v>1951</v>
      </c>
      <c r="BJ40" s="4">
        <v>1903</v>
      </c>
      <c r="BK40" s="4">
        <v>3822</v>
      </c>
      <c r="BL40" s="4">
        <v>1935</v>
      </c>
      <c r="BM40" s="4">
        <v>1887</v>
      </c>
      <c r="BN40" s="4">
        <v>3786.68968</v>
      </c>
      <c r="BO40" s="4">
        <v>1917.3687</v>
      </c>
      <c r="BP40" s="43">
        <v>1869.32098</v>
      </c>
      <c r="BQ40" s="66">
        <v>3697.66221</v>
      </c>
      <c r="BR40" s="66">
        <v>1893.8776</v>
      </c>
      <c r="BS40" s="66">
        <v>1803.7846199999999</v>
      </c>
      <c r="BT40" s="71">
        <v>3653.7825499999999</v>
      </c>
      <c r="BU40" s="71">
        <v>1867.1134099999999</v>
      </c>
      <c r="BV40" s="71">
        <v>1786.66913</v>
      </c>
      <c r="BW40" s="45">
        <v>2003</v>
      </c>
      <c r="BX40" s="46">
        <f>SUM(AP39:AP41)</f>
        <v>12124</v>
      </c>
      <c r="BY40" s="47">
        <f>SUM(AP43:AP49)</f>
        <v>29025</v>
      </c>
      <c r="BZ40" s="47">
        <f>SUM(AP50:AP55)</f>
        <v>18258</v>
      </c>
    </row>
    <row r="41" spans="1:95" s="35" customFormat="1" x14ac:dyDescent="0.2">
      <c r="A41" s="32" t="s">
        <v>0</v>
      </c>
      <c r="B41" s="33" t="s">
        <v>11</v>
      </c>
      <c r="C41" s="34">
        <v>3282</v>
      </c>
      <c r="D41" s="34">
        <v>1708</v>
      </c>
      <c r="E41" s="34">
        <v>1574</v>
      </c>
      <c r="F41" s="34">
        <v>3265.3492299999998</v>
      </c>
      <c r="G41" s="34">
        <v>1714.88669</v>
      </c>
      <c r="H41" s="34">
        <v>1550.46254</v>
      </c>
      <c r="I41" s="34">
        <v>3330.8665500000002</v>
      </c>
      <c r="J41" s="34">
        <v>1759.79099</v>
      </c>
      <c r="K41" s="34">
        <v>1571.07556</v>
      </c>
      <c r="L41" s="34">
        <v>3450.3973900000001</v>
      </c>
      <c r="M41" s="34">
        <v>1832.2091700000001</v>
      </c>
      <c r="N41" s="34">
        <v>1618.18821</v>
      </c>
      <c r="O41" s="34">
        <v>3602.1485899999998</v>
      </c>
      <c r="P41" s="34">
        <v>1918.3693599999999</v>
      </c>
      <c r="Q41" s="34">
        <v>1683.7792300000001</v>
      </c>
      <c r="R41" s="34">
        <v>3802.2787800000001</v>
      </c>
      <c r="S41" s="34">
        <v>2036.03081</v>
      </c>
      <c r="T41" s="34">
        <v>1766.2479699999999</v>
      </c>
      <c r="U41" s="34">
        <v>4029.2311500000001</v>
      </c>
      <c r="V41" s="34">
        <v>2167.7573200000002</v>
      </c>
      <c r="W41" s="34">
        <v>1861.4738299999999</v>
      </c>
      <c r="X41" s="34">
        <v>4179.5516600000001</v>
      </c>
      <c r="Y41" s="34">
        <v>2257.52684</v>
      </c>
      <c r="Z41" s="34">
        <v>1922.0248200000001</v>
      </c>
      <c r="AA41" s="34">
        <v>4346.5781699999998</v>
      </c>
      <c r="AB41" s="34">
        <v>2358.2940699999999</v>
      </c>
      <c r="AC41" s="34">
        <v>1988.2840900000001</v>
      </c>
      <c r="AD41" s="34">
        <v>4501.2043400000002</v>
      </c>
      <c r="AE41" s="34">
        <v>2453.94679</v>
      </c>
      <c r="AF41" s="34">
        <v>2047.25755</v>
      </c>
      <c r="AG41" s="34">
        <v>4473</v>
      </c>
      <c r="AH41" s="34">
        <v>2442</v>
      </c>
      <c r="AI41" s="34">
        <v>2031</v>
      </c>
      <c r="AJ41" s="34">
        <v>4469</v>
      </c>
      <c r="AK41" s="34">
        <v>2442</v>
      </c>
      <c r="AL41" s="34">
        <v>2027</v>
      </c>
      <c r="AM41" s="34">
        <v>4414</v>
      </c>
      <c r="AN41" s="34">
        <v>2400</v>
      </c>
      <c r="AO41" s="34">
        <v>2014</v>
      </c>
      <c r="AP41" s="34">
        <v>4347</v>
      </c>
      <c r="AQ41" s="34">
        <v>2359</v>
      </c>
      <c r="AR41" s="34">
        <v>1988</v>
      </c>
      <c r="AS41" s="34">
        <v>4313</v>
      </c>
      <c r="AT41" s="34">
        <v>2337</v>
      </c>
      <c r="AU41" s="34">
        <v>1976</v>
      </c>
      <c r="AV41" s="34">
        <v>4304</v>
      </c>
      <c r="AW41" s="34">
        <v>2326</v>
      </c>
      <c r="AX41" s="34">
        <v>1978</v>
      </c>
      <c r="AY41" s="34">
        <v>4310</v>
      </c>
      <c r="AZ41" s="34">
        <v>2330</v>
      </c>
      <c r="BA41" s="34">
        <v>1980</v>
      </c>
      <c r="BB41" s="34">
        <v>4296</v>
      </c>
      <c r="BC41" s="34">
        <v>2324</v>
      </c>
      <c r="BD41" s="34">
        <v>1972</v>
      </c>
      <c r="BE41" s="34">
        <v>4232</v>
      </c>
      <c r="BF41" s="34">
        <v>2291</v>
      </c>
      <c r="BG41" s="34">
        <v>1941</v>
      </c>
      <c r="BH41" s="34">
        <v>4102</v>
      </c>
      <c r="BI41" s="34">
        <v>2217</v>
      </c>
      <c r="BJ41" s="34">
        <v>1885</v>
      </c>
      <c r="BK41" s="34">
        <v>3994</v>
      </c>
      <c r="BL41" s="34">
        <v>2160</v>
      </c>
      <c r="BM41" s="34">
        <v>1834</v>
      </c>
      <c r="BN41" s="34">
        <v>3902.1089299999999</v>
      </c>
      <c r="BO41" s="34">
        <v>2110.4016999999999</v>
      </c>
      <c r="BP41" s="41">
        <v>1791.70723</v>
      </c>
      <c r="BQ41" s="72">
        <v>3684.7868199999998</v>
      </c>
      <c r="BR41" s="72">
        <v>1972.3849</v>
      </c>
      <c r="BS41" s="72">
        <v>1712.40192</v>
      </c>
      <c r="BT41" s="73">
        <v>3565.3055300000001</v>
      </c>
      <c r="BU41" s="71">
        <v>1891.97849</v>
      </c>
      <c r="BV41" s="71">
        <v>1673.3270399999999</v>
      </c>
      <c r="BW41" s="45">
        <v>2004</v>
      </c>
      <c r="BX41" s="46">
        <f>SUM(AS39:AS41)</f>
        <v>12037</v>
      </c>
      <c r="BY41" s="47">
        <f>SUM(AS43:AS49)</f>
        <v>29280</v>
      </c>
      <c r="BZ41" s="47">
        <f>SUM(AS50:AS55)</f>
        <v>18768</v>
      </c>
      <c r="CA41" s="1"/>
      <c r="CB41" s="1"/>
      <c r="CC41" s="1"/>
      <c r="CD41" s="1"/>
      <c r="CE41" s="1"/>
      <c r="CF41" s="1"/>
      <c r="CG41" s="1"/>
      <c r="CH41" s="1"/>
      <c r="CI41" s="1"/>
      <c r="CJ41" s="1"/>
      <c r="CK41" s="1"/>
      <c r="CL41" s="1"/>
      <c r="CM41" s="1"/>
      <c r="CN41" s="1"/>
      <c r="CO41" s="1"/>
      <c r="CP41" s="1"/>
      <c r="CQ41" s="1"/>
    </row>
    <row r="42" spans="1:95" s="39" customFormat="1" x14ac:dyDescent="0.2">
      <c r="A42" s="36" t="s">
        <v>0</v>
      </c>
      <c r="B42" s="37" t="s">
        <v>12</v>
      </c>
      <c r="C42" s="38">
        <v>2635</v>
      </c>
      <c r="D42" s="38">
        <v>1401</v>
      </c>
      <c r="E42" s="38">
        <v>1234</v>
      </c>
      <c r="F42" s="38">
        <v>2826.3995599999998</v>
      </c>
      <c r="G42" s="38">
        <v>1539.9125799999999</v>
      </c>
      <c r="H42" s="38">
        <v>1286.4869900000001</v>
      </c>
      <c r="I42" s="38">
        <v>2847.9520299999999</v>
      </c>
      <c r="J42" s="38">
        <v>1556.36861</v>
      </c>
      <c r="K42" s="38">
        <v>1291.5834299999999</v>
      </c>
      <c r="L42" s="38">
        <v>2865.4430600000001</v>
      </c>
      <c r="M42" s="38">
        <v>1570.8571099999999</v>
      </c>
      <c r="N42" s="38">
        <v>1294.5859499999999</v>
      </c>
      <c r="O42" s="38">
        <v>2804.9163800000001</v>
      </c>
      <c r="P42" s="38">
        <v>1543.40346</v>
      </c>
      <c r="Q42" s="38">
        <v>1261.5129199999999</v>
      </c>
      <c r="R42" s="38">
        <v>2727.4119599999999</v>
      </c>
      <c r="S42" s="38">
        <v>1508.2893899999999</v>
      </c>
      <c r="T42" s="38">
        <v>1219.12257</v>
      </c>
      <c r="U42" s="38">
        <v>2648.0010299999999</v>
      </c>
      <c r="V42" s="38">
        <v>1472.9399100000001</v>
      </c>
      <c r="W42" s="38">
        <v>1175.0611100000001</v>
      </c>
      <c r="X42" s="38">
        <v>2661.92776</v>
      </c>
      <c r="Y42" s="38">
        <v>1489.4164599999999</v>
      </c>
      <c r="Z42" s="38">
        <v>1172.5112899999999</v>
      </c>
      <c r="AA42" s="38">
        <v>2701.9864699999998</v>
      </c>
      <c r="AB42" s="38">
        <v>1519.5535600000001</v>
      </c>
      <c r="AC42" s="38">
        <v>1182.43291</v>
      </c>
      <c r="AD42" s="38">
        <v>2793.4924799999999</v>
      </c>
      <c r="AE42" s="38">
        <v>1576.1350399999999</v>
      </c>
      <c r="AF42" s="38">
        <v>1217.35744</v>
      </c>
      <c r="AG42" s="38">
        <v>2882</v>
      </c>
      <c r="AH42" s="38">
        <v>1633</v>
      </c>
      <c r="AI42" s="38">
        <v>1249</v>
      </c>
      <c r="AJ42" s="38">
        <v>2996</v>
      </c>
      <c r="AK42" s="38">
        <v>1690</v>
      </c>
      <c r="AL42" s="38">
        <v>1306</v>
      </c>
      <c r="AM42" s="38">
        <v>3136</v>
      </c>
      <c r="AN42" s="38">
        <v>1764</v>
      </c>
      <c r="AO42" s="38">
        <v>1372</v>
      </c>
      <c r="AP42" s="38">
        <v>3255</v>
      </c>
      <c r="AQ42" s="38">
        <v>1833</v>
      </c>
      <c r="AR42" s="38">
        <v>1422</v>
      </c>
      <c r="AS42" s="38">
        <v>3375</v>
      </c>
      <c r="AT42" s="38">
        <v>1898</v>
      </c>
      <c r="AU42" s="38">
        <v>1477</v>
      </c>
      <c r="AV42" s="38">
        <v>3483</v>
      </c>
      <c r="AW42" s="38">
        <v>1950</v>
      </c>
      <c r="AX42" s="38">
        <v>1533</v>
      </c>
      <c r="AY42" s="38">
        <v>3597</v>
      </c>
      <c r="AZ42" s="38">
        <v>2004</v>
      </c>
      <c r="BA42" s="38">
        <v>1593</v>
      </c>
      <c r="BB42" s="38">
        <v>3654</v>
      </c>
      <c r="BC42" s="38">
        <v>2028</v>
      </c>
      <c r="BD42" s="38">
        <v>1626</v>
      </c>
      <c r="BE42" s="38">
        <v>3686</v>
      </c>
      <c r="BF42" s="38">
        <v>2045</v>
      </c>
      <c r="BG42" s="38">
        <v>1641</v>
      </c>
      <c r="BH42" s="38">
        <v>3685</v>
      </c>
      <c r="BI42" s="38">
        <v>2037</v>
      </c>
      <c r="BJ42" s="38">
        <v>1648</v>
      </c>
      <c r="BK42" s="38">
        <v>3598</v>
      </c>
      <c r="BL42" s="38">
        <v>2004</v>
      </c>
      <c r="BM42" s="38">
        <v>1594</v>
      </c>
      <c r="BN42" s="38">
        <v>3567.2180899999998</v>
      </c>
      <c r="BO42" s="38">
        <v>1985.8935899999999</v>
      </c>
      <c r="BP42" s="44">
        <v>1581.32449</v>
      </c>
      <c r="BQ42" s="74">
        <v>3916.3972699999999</v>
      </c>
      <c r="BR42" s="74">
        <v>2200.9556400000001</v>
      </c>
      <c r="BS42" s="74">
        <v>1715.44163</v>
      </c>
      <c r="BT42" s="75">
        <v>3985.9684000000002</v>
      </c>
      <c r="BU42" s="71">
        <v>2247.35142</v>
      </c>
      <c r="BV42" s="71">
        <v>1738.61699</v>
      </c>
      <c r="BW42" s="45">
        <v>2005</v>
      </c>
      <c r="BX42" s="46">
        <f>SUM(AV39:AV41)</f>
        <v>11945</v>
      </c>
      <c r="BY42" s="47">
        <f>SUM(AV43:AV49)</f>
        <v>29656</v>
      </c>
      <c r="BZ42" s="47">
        <f>SUM(AV50:AV55)</f>
        <v>19306</v>
      </c>
      <c r="CA42" s="1"/>
      <c r="CB42" s="1"/>
      <c r="CC42" s="1"/>
      <c r="CD42" s="1"/>
      <c r="CE42" s="1"/>
      <c r="CF42" s="1"/>
      <c r="CG42" s="1"/>
      <c r="CH42" s="1"/>
      <c r="CI42" s="1"/>
      <c r="CJ42" s="1"/>
      <c r="CK42" s="1"/>
      <c r="CL42" s="1"/>
      <c r="CM42" s="1"/>
      <c r="CN42" s="1"/>
      <c r="CO42" s="1"/>
      <c r="CP42" s="1"/>
      <c r="CQ42" s="1"/>
    </row>
    <row r="43" spans="1:95" x14ac:dyDescent="0.2">
      <c r="A43" s="29" t="s">
        <v>0</v>
      </c>
      <c r="B43" s="30" t="s">
        <v>13</v>
      </c>
      <c r="C43" s="31">
        <v>3359</v>
      </c>
      <c r="D43" s="31">
        <v>1704</v>
      </c>
      <c r="E43" s="31">
        <v>1655</v>
      </c>
      <c r="F43" s="31">
        <v>3356.7888400000002</v>
      </c>
      <c r="G43" s="31">
        <v>1744.82176</v>
      </c>
      <c r="H43" s="31">
        <v>1611.9670799999999</v>
      </c>
      <c r="I43" s="31">
        <v>3293.9223299999999</v>
      </c>
      <c r="J43" s="31">
        <v>1722.53548</v>
      </c>
      <c r="K43" s="31">
        <v>1571.3868399999999</v>
      </c>
      <c r="L43" s="31">
        <v>3218.3152100000002</v>
      </c>
      <c r="M43" s="31">
        <v>1692.44694</v>
      </c>
      <c r="N43" s="31">
        <v>1525.8682699999999</v>
      </c>
      <c r="O43" s="31">
        <v>3166.3911699999999</v>
      </c>
      <c r="P43" s="31">
        <v>1677.5538300000001</v>
      </c>
      <c r="Q43" s="31">
        <v>1488.83735</v>
      </c>
      <c r="R43" s="31">
        <v>3164.5236500000001</v>
      </c>
      <c r="S43" s="31">
        <v>1682.51421</v>
      </c>
      <c r="T43" s="31">
        <v>1482.00944</v>
      </c>
      <c r="U43" s="31">
        <v>3205.3077400000002</v>
      </c>
      <c r="V43" s="31">
        <v>1709.68842</v>
      </c>
      <c r="W43" s="31">
        <v>1495.61932</v>
      </c>
      <c r="X43" s="31">
        <v>3157.11454</v>
      </c>
      <c r="Y43" s="31">
        <v>1688.50728</v>
      </c>
      <c r="Z43" s="31">
        <v>1468.60727</v>
      </c>
      <c r="AA43" s="31">
        <v>3077.319</v>
      </c>
      <c r="AB43" s="31">
        <v>1650.47299</v>
      </c>
      <c r="AC43" s="31">
        <v>1426.84602</v>
      </c>
      <c r="AD43" s="31">
        <v>2962.1197000000002</v>
      </c>
      <c r="AE43" s="31">
        <v>1594.04981</v>
      </c>
      <c r="AF43" s="31">
        <v>1368.06989</v>
      </c>
      <c r="AG43" s="31">
        <v>2852</v>
      </c>
      <c r="AH43" s="31">
        <v>1541</v>
      </c>
      <c r="AI43" s="31">
        <v>1311</v>
      </c>
      <c r="AJ43" s="31">
        <v>2795</v>
      </c>
      <c r="AK43" s="31">
        <v>1509</v>
      </c>
      <c r="AL43" s="31">
        <v>1286</v>
      </c>
      <c r="AM43" s="31">
        <v>2815</v>
      </c>
      <c r="AN43" s="31">
        <v>1518</v>
      </c>
      <c r="AO43" s="31">
        <v>1297</v>
      </c>
      <c r="AP43" s="31">
        <v>2864</v>
      </c>
      <c r="AQ43" s="31">
        <v>1543</v>
      </c>
      <c r="AR43" s="31">
        <v>1321</v>
      </c>
      <c r="AS43" s="31">
        <v>2960</v>
      </c>
      <c r="AT43" s="31">
        <v>1594</v>
      </c>
      <c r="AU43" s="31">
        <v>1366</v>
      </c>
      <c r="AV43" s="31">
        <v>3086</v>
      </c>
      <c r="AW43" s="31">
        <v>1660</v>
      </c>
      <c r="AX43" s="31">
        <v>1426</v>
      </c>
      <c r="AY43" s="31">
        <v>3250</v>
      </c>
      <c r="AZ43" s="31">
        <v>1744</v>
      </c>
      <c r="BA43" s="31">
        <v>1506</v>
      </c>
      <c r="BB43" s="31">
        <v>3399</v>
      </c>
      <c r="BC43" s="31">
        <v>1822</v>
      </c>
      <c r="BD43" s="31">
        <v>1577</v>
      </c>
      <c r="BE43" s="31">
        <v>3539</v>
      </c>
      <c r="BF43" s="31">
        <v>1899</v>
      </c>
      <c r="BG43" s="31">
        <v>1640</v>
      </c>
      <c r="BH43" s="31">
        <v>3611</v>
      </c>
      <c r="BI43" s="31">
        <v>1934</v>
      </c>
      <c r="BJ43" s="31">
        <v>1677</v>
      </c>
      <c r="BK43" s="31">
        <v>3591</v>
      </c>
      <c r="BL43" s="31">
        <v>1917</v>
      </c>
      <c r="BM43" s="31">
        <v>1674</v>
      </c>
      <c r="BN43" s="31">
        <v>3541.0724700000001</v>
      </c>
      <c r="BO43" s="31">
        <v>1893.74603</v>
      </c>
      <c r="BP43" s="42">
        <v>1647.32644</v>
      </c>
      <c r="BQ43" s="67">
        <v>3663.9926399999999</v>
      </c>
      <c r="BR43" s="67">
        <v>1984.0654500000001</v>
      </c>
      <c r="BS43" s="67">
        <v>1679.9271900000001</v>
      </c>
      <c r="BT43" s="68">
        <v>3651.5023299999998</v>
      </c>
      <c r="BU43" s="71">
        <v>1989.5009500000001</v>
      </c>
      <c r="BV43" s="71">
        <v>1662.0013799999999</v>
      </c>
      <c r="BW43" s="45">
        <v>2006</v>
      </c>
      <c r="BX43" s="46">
        <f>SUM(AY39:AY41)</f>
        <v>11896</v>
      </c>
      <c r="BY43" s="47">
        <f>SUM(AY43:AY49)</f>
        <v>30186</v>
      </c>
      <c r="BZ43" s="47">
        <f>SUM(AY50:AY55)</f>
        <v>19970</v>
      </c>
    </row>
    <row r="44" spans="1:95" x14ac:dyDescent="0.2">
      <c r="A44" s="5" t="s">
        <v>0</v>
      </c>
      <c r="B44" s="3" t="s">
        <v>14</v>
      </c>
      <c r="C44" s="4">
        <v>4122</v>
      </c>
      <c r="D44" s="4">
        <v>2060</v>
      </c>
      <c r="E44" s="4">
        <v>2062</v>
      </c>
      <c r="F44" s="4">
        <v>4186.5315799999998</v>
      </c>
      <c r="G44" s="4">
        <v>2124.5886300000002</v>
      </c>
      <c r="H44" s="4">
        <v>2061.9429500000001</v>
      </c>
      <c r="I44" s="4">
        <v>4095.2098999999998</v>
      </c>
      <c r="J44" s="4">
        <v>2086.48416</v>
      </c>
      <c r="K44" s="4">
        <v>2008.7257400000001</v>
      </c>
      <c r="L44" s="4">
        <v>4031.4950800000001</v>
      </c>
      <c r="M44" s="4">
        <v>2061.3611099999998</v>
      </c>
      <c r="N44" s="4">
        <v>1970.1339700000001</v>
      </c>
      <c r="O44" s="4">
        <v>3938.89122</v>
      </c>
      <c r="P44" s="4">
        <v>2020.66605</v>
      </c>
      <c r="Q44" s="4">
        <v>1918.2251699999999</v>
      </c>
      <c r="R44" s="4">
        <v>3806.64635</v>
      </c>
      <c r="S44" s="4">
        <v>1962.45255</v>
      </c>
      <c r="T44" s="4">
        <v>1844.1938</v>
      </c>
      <c r="U44" s="4">
        <v>3615.9900499999999</v>
      </c>
      <c r="V44" s="4">
        <v>1874.8991100000001</v>
      </c>
      <c r="W44" s="4">
        <v>1741.09094</v>
      </c>
      <c r="X44" s="4">
        <v>3457.491</v>
      </c>
      <c r="Y44" s="4">
        <v>1800.8793800000001</v>
      </c>
      <c r="Z44" s="4">
        <v>1656.6116199999999</v>
      </c>
      <c r="AA44" s="4">
        <v>3265.23315</v>
      </c>
      <c r="AB44" s="4">
        <v>1707.4546800000001</v>
      </c>
      <c r="AC44" s="4">
        <v>1557.77847</v>
      </c>
      <c r="AD44" s="4">
        <v>3147.26766</v>
      </c>
      <c r="AE44" s="4">
        <v>1655.61931</v>
      </c>
      <c r="AF44" s="4">
        <v>1491.64834</v>
      </c>
      <c r="AG44" s="4">
        <v>3024</v>
      </c>
      <c r="AH44" s="4">
        <v>1585</v>
      </c>
      <c r="AI44" s="4">
        <v>1439</v>
      </c>
      <c r="AJ44" s="4">
        <v>3103</v>
      </c>
      <c r="AK44" s="4">
        <v>1635</v>
      </c>
      <c r="AL44" s="4">
        <v>1468</v>
      </c>
      <c r="AM44" s="4">
        <v>3183</v>
      </c>
      <c r="AN44" s="4">
        <v>1684</v>
      </c>
      <c r="AO44" s="4">
        <v>1499</v>
      </c>
      <c r="AP44" s="4">
        <v>3180</v>
      </c>
      <c r="AQ44" s="4">
        <v>1685</v>
      </c>
      <c r="AR44" s="4">
        <v>1495</v>
      </c>
      <c r="AS44" s="4">
        <v>3162</v>
      </c>
      <c r="AT44" s="4">
        <v>1675</v>
      </c>
      <c r="AU44" s="4">
        <v>1487</v>
      </c>
      <c r="AV44" s="4">
        <v>3132</v>
      </c>
      <c r="AW44" s="4">
        <v>1663</v>
      </c>
      <c r="AX44" s="4">
        <v>1469</v>
      </c>
      <c r="AY44" s="4">
        <v>3118</v>
      </c>
      <c r="AZ44" s="4">
        <v>1662</v>
      </c>
      <c r="BA44" s="4">
        <v>1456</v>
      </c>
      <c r="BB44" s="4">
        <v>3149</v>
      </c>
      <c r="BC44" s="4">
        <v>1681</v>
      </c>
      <c r="BD44" s="4">
        <v>1468</v>
      </c>
      <c r="BE44" s="4">
        <v>3216</v>
      </c>
      <c r="BF44" s="4">
        <v>1720</v>
      </c>
      <c r="BG44" s="4">
        <v>1496</v>
      </c>
      <c r="BH44" s="4">
        <v>3309</v>
      </c>
      <c r="BI44" s="4">
        <v>1775</v>
      </c>
      <c r="BJ44" s="4">
        <v>1534</v>
      </c>
      <c r="BK44" s="4">
        <v>3460</v>
      </c>
      <c r="BL44" s="4">
        <v>1848</v>
      </c>
      <c r="BM44" s="4">
        <v>1612</v>
      </c>
      <c r="BN44" s="4">
        <v>3499.4939399999998</v>
      </c>
      <c r="BO44" s="4">
        <v>1868.86043</v>
      </c>
      <c r="BP44" s="43">
        <v>1630.6335200000001</v>
      </c>
      <c r="BQ44" s="66">
        <v>3637.79711</v>
      </c>
      <c r="BR44" s="66">
        <v>1920.89345</v>
      </c>
      <c r="BS44" s="66">
        <v>1716.9036599999999</v>
      </c>
      <c r="BT44" s="71">
        <v>3709.8738600000001</v>
      </c>
      <c r="BU44" s="71">
        <v>1965.9005</v>
      </c>
      <c r="BV44" s="71">
        <v>1743.97336</v>
      </c>
      <c r="BW44" s="45">
        <v>2007</v>
      </c>
      <c r="BX44" s="46">
        <f>SUM(BB39:BB41)</f>
        <v>11798</v>
      </c>
      <c r="BY44" s="47">
        <f>SUM(BB43:BB49)</f>
        <v>30269</v>
      </c>
      <c r="BZ44" s="47">
        <f>SUM(BB50:BB55)</f>
        <v>20787</v>
      </c>
    </row>
    <row r="45" spans="1:95" x14ac:dyDescent="0.2">
      <c r="A45" s="5" t="s">
        <v>0</v>
      </c>
      <c r="B45" s="3" t="s">
        <v>15</v>
      </c>
      <c r="C45" s="4">
        <v>4394</v>
      </c>
      <c r="D45" s="4">
        <v>2209</v>
      </c>
      <c r="E45" s="4">
        <v>2185</v>
      </c>
      <c r="F45" s="4">
        <v>4497.2941700000001</v>
      </c>
      <c r="G45" s="4">
        <v>2268.36429</v>
      </c>
      <c r="H45" s="4">
        <v>2228.9298800000001</v>
      </c>
      <c r="I45" s="4">
        <v>4564.2566399999996</v>
      </c>
      <c r="J45" s="4">
        <v>2290.9839099999999</v>
      </c>
      <c r="K45" s="4">
        <v>2273.2727399999999</v>
      </c>
      <c r="L45" s="4">
        <v>4571.7640199999996</v>
      </c>
      <c r="M45" s="4">
        <v>2287.69137</v>
      </c>
      <c r="N45" s="4">
        <v>2284.0726599999998</v>
      </c>
      <c r="O45" s="4">
        <v>4552.25144</v>
      </c>
      <c r="P45" s="4">
        <v>2273.4218000000001</v>
      </c>
      <c r="Q45" s="4">
        <v>2278.8296399999999</v>
      </c>
      <c r="R45" s="4">
        <v>4508.7185200000004</v>
      </c>
      <c r="S45" s="4">
        <v>2245.1644500000002</v>
      </c>
      <c r="T45" s="4">
        <v>2263.5540700000001</v>
      </c>
      <c r="U45" s="4">
        <v>4491.9799700000003</v>
      </c>
      <c r="V45" s="4">
        <v>2227.7251900000001</v>
      </c>
      <c r="W45" s="4">
        <v>2264.2547800000002</v>
      </c>
      <c r="X45" s="4">
        <v>4390.2116800000003</v>
      </c>
      <c r="Y45" s="4">
        <v>2173.4222300000001</v>
      </c>
      <c r="Z45" s="4">
        <v>2216.7894500000002</v>
      </c>
      <c r="AA45" s="4">
        <v>4296.7777800000003</v>
      </c>
      <c r="AB45" s="4">
        <v>2121.9401400000002</v>
      </c>
      <c r="AC45" s="4">
        <v>2174.8376400000002</v>
      </c>
      <c r="AD45" s="4">
        <v>4224.9914699999999</v>
      </c>
      <c r="AE45" s="4">
        <v>2080.3886600000001</v>
      </c>
      <c r="AF45" s="4">
        <v>2144.6028099999999</v>
      </c>
      <c r="AG45" s="4">
        <v>4049</v>
      </c>
      <c r="AH45" s="4">
        <v>1984</v>
      </c>
      <c r="AI45" s="4">
        <v>2065</v>
      </c>
      <c r="AJ45" s="4">
        <v>3934</v>
      </c>
      <c r="AK45" s="4">
        <v>1940</v>
      </c>
      <c r="AL45" s="4">
        <v>1994</v>
      </c>
      <c r="AM45" s="4">
        <v>3814</v>
      </c>
      <c r="AN45" s="4">
        <v>1890</v>
      </c>
      <c r="AO45" s="4">
        <v>1924</v>
      </c>
      <c r="AP45" s="4">
        <v>3700</v>
      </c>
      <c r="AQ45" s="4">
        <v>1847</v>
      </c>
      <c r="AR45" s="4">
        <v>1853</v>
      </c>
      <c r="AS45" s="4">
        <v>3622</v>
      </c>
      <c r="AT45" s="4">
        <v>1824</v>
      </c>
      <c r="AU45" s="4">
        <v>1798</v>
      </c>
      <c r="AV45" s="4">
        <v>3612</v>
      </c>
      <c r="AW45" s="4">
        <v>1833</v>
      </c>
      <c r="AX45" s="4">
        <v>1779</v>
      </c>
      <c r="AY45" s="4">
        <v>3659</v>
      </c>
      <c r="AZ45" s="4">
        <v>1866</v>
      </c>
      <c r="BA45" s="4">
        <v>1793</v>
      </c>
      <c r="BB45" s="4">
        <v>3666</v>
      </c>
      <c r="BC45" s="4">
        <v>1882</v>
      </c>
      <c r="BD45" s="4">
        <v>1784</v>
      </c>
      <c r="BE45" s="4">
        <v>3608</v>
      </c>
      <c r="BF45" s="4">
        <v>1863</v>
      </c>
      <c r="BG45" s="4">
        <v>1745</v>
      </c>
      <c r="BH45" s="4">
        <v>3484</v>
      </c>
      <c r="BI45" s="4">
        <v>1808</v>
      </c>
      <c r="BJ45" s="4">
        <v>1676</v>
      </c>
      <c r="BK45" s="4">
        <v>3365</v>
      </c>
      <c r="BL45" s="4">
        <v>1736</v>
      </c>
      <c r="BM45" s="4">
        <v>1629</v>
      </c>
      <c r="BN45" s="4">
        <v>3249.1253499999998</v>
      </c>
      <c r="BO45" s="4">
        <v>1674.1657499999999</v>
      </c>
      <c r="BP45" s="43">
        <v>1574.9595999999999</v>
      </c>
      <c r="BQ45" s="66">
        <v>3282.21036</v>
      </c>
      <c r="BR45" s="66">
        <v>1695.0092299999999</v>
      </c>
      <c r="BS45" s="66">
        <v>1587.2011299999999</v>
      </c>
      <c r="BT45" s="71">
        <v>3342.3074299999998</v>
      </c>
      <c r="BU45" s="71">
        <v>1723.6321</v>
      </c>
      <c r="BV45" s="71">
        <v>1618.67533</v>
      </c>
      <c r="BW45" s="45">
        <v>2008</v>
      </c>
      <c r="BX45" s="46">
        <f>SUM(BE39:BE41)</f>
        <v>11630</v>
      </c>
      <c r="BY45" s="47">
        <f>SUM(BE43:BE49)</f>
        <v>30323</v>
      </c>
      <c r="BZ45" s="47">
        <f>SUM(BE50:BE55)</f>
        <v>21619</v>
      </c>
    </row>
    <row r="46" spans="1:95" x14ac:dyDescent="0.2">
      <c r="A46" s="5" t="s">
        <v>0</v>
      </c>
      <c r="B46" s="3" t="s">
        <v>16</v>
      </c>
      <c r="C46" s="4">
        <v>3920</v>
      </c>
      <c r="D46" s="4">
        <v>2025</v>
      </c>
      <c r="E46" s="4">
        <v>1895</v>
      </c>
      <c r="F46" s="4">
        <v>4198.5691900000002</v>
      </c>
      <c r="G46" s="4">
        <v>2167.22676</v>
      </c>
      <c r="H46" s="4">
        <v>2031.3424199999999</v>
      </c>
      <c r="I46" s="4">
        <v>4199.2098100000003</v>
      </c>
      <c r="J46" s="4">
        <v>2154.0759400000002</v>
      </c>
      <c r="K46" s="4">
        <v>2045.1338699999999</v>
      </c>
      <c r="L46" s="4">
        <v>4300.1275100000003</v>
      </c>
      <c r="M46" s="4">
        <v>2192.4712500000001</v>
      </c>
      <c r="N46" s="4">
        <v>2107.6562699999999</v>
      </c>
      <c r="O46" s="4">
        <v>4404.18703</v>
      </c>
      <c r="P46" s="4">
        <v>2228.41624</v>
      </c>
      <c r="Q46" s="4">
        <v>2175.7707799999998</v>
      </c>
      <c r="R46" s="4">
        <v>4513.7946899999997</v>
      </c>
      <c r="S46" s="4">
        <v>2268.0764100000001</v>
      </c>
      <c r="T46" s="4">
        <v>2245.71828</v>
      </c>
      <c r="U46" s="4">
        <v>4603.0799299999999</v>
      </c>
      <c r="V46" s="4">
        <v>2297.05402</v>
      </c>
      <c r="W46" s="4">
        <v>2306.0259099999998</v>
      </c>
      <c r="X46" s="4">
        <v>4694.7209899999998</v>
      </c>
      <c r="Y46" s="4">
        <v>2323.4770600000002</v>
      </c>
      <c r="Z46" s="4">
        <v>2371.2439300000001</v>
      </c>
      <c r="AA46" s="4">
        <v>4710.10142</v>
      </c>
      <c r="AB46" s="4">
        <v>2316.1525099999999</v>
      </c>
      <c r="AC46" s="4">
        <v>2393.9489100000001</v>
      </c>
      <c r="AD46" s="4">
        <v>4746.2264400000004</v>
      </c>
      <c r="AE46" s="4">
        <v>2321.6408499999998</v>
      </c>
      <c r="AF46" s="4">
        <v>2424.5855900000001</v>
      </c>
      <c r="AG46" s="4">
        <v>4703</v>
      </c>
      <c r="AH46" s="4">
        <v>2292</v>
      </c>
      <c r="AI46" s="4">
        <v>2411</v>
      </c>
      <c r="AJ46" s="4">
        <v>4674</v>
      </c>
      <c r="AK46" s="4">
        <v>2283</v>
      </c>
      <c r="AL46" s="4">
        <v>2391</v>
      </c>
      <c r="AM46" s="4">
        <v>4603</v>
      </c>
      <c r="AN46" s="4">
        <v>2256</v>
      </c>
      <c r="AO46" s="4">
        <v>2347</v>
      </c>
      <c r="AP46" s="4">
        <v>4493</v>
      </c>
      <c r="AQ46" s="4">
        <v>2202</v>
      </c>
      <c r="AR46" s="4">
        <v>2291</v>
      </c>
      <c r="AS46" s="4">
        <v>4437</v>
      </c>
      <c r="AT46" s="4">
        <v>2185</v>
      </c>
      <c r="AU46" s="4">
        <v>2252</v>
      </c>
      <c r="AV46" s="4">
        <v>4318</v>
      </c>
      <c r="AW46" s="4">
        <v>2131</v>
      </c>
      <c r="AX46" s="4">
        <v>2187</v>
      </c>
      <c r="AY46" s="4">
        <v>4175</v>
      </c>
      <c r="AZ46" s="4">
        <v>2068</v>
      </c>
      <c r="BA46" s="4">
        <v>2107</v>
      </c>
      <c r="BB46" s="4">
        <v>3991</v>
      </c>
      <c r="BC46" s="4">
        <v>1983</v>
      </c>
      <c r="BD46" s="4">
        <v>2008</v>
      </c>
      <c r="BE46" s="4">
        <v>3828</v>
      </c>
      <c r="BF46" s="4">
        <v>1910</v>
      </c>
      <c r="BG46" s="4">
        <v>1918</v>
      </c>
      <c r="BH46" s="4">
        <v>3671</v>
      </c>
      <c r="BI46" s="4">
        <v>1846</v>
      </c>
      <c r="BJ46" s="4">
        <v>1825</v>
      </c>
      <c r="BK46" s="4">
        <v>3579</v>
      </c>
      <c r="BL46" s="4">
        <v>1799</v>
      </c>
      <c r="BM46" s="4">
        <v>1780</v>
      </c>
      <c r="BN46" s="4">
        <v>3607.2236200000002</v>
      </c>
      <c r="BO46" s="4">
        <v>1814.6895500000001</v>
      </c>
      <c r="BP46" s="43">
        <v>1792.53406</v>
      </c>
      <c r="BQ46" s="66">
        <v>3706.43264</v>
      </c>
      <c r="BR46" s="66">
        <v>1890.0270599999999</v>
      </c>
      <c r="BS46" s="66">
        <v>1816.4055900000001</v>
      </c>
      <c r="BT46" s="71">
        <v>3684.6054100000001</v>
      </c>
      <c r="BU46" s="71">
        <v>1881.4049399999999</v>
      </c>
      <c r="BV46" s="71">
        <v>1803.20047</v>
      </c>
      <c r="BW46" s="45">
        <v>2009</v>
      </c>
      <c r="BX46" s="46">
        <f>SUM(BH39:BH41)</f>
        <v>11392</v>
      </c>
      <c r="BY46" s="47">
        <f>SUM(BH43:BH49)</f>
        <v>30226</v>
      </c>
      <c r="BZ46" s="47">
        <f>SUM(BH50:BH55)</f>
        <v>22344</v>
      </c>
    </row>
    <row r="47" spans="1:95" x14ac:dyDescent="0.2">
      <c r="A47" s="5" t="s">
        <v>0</v>
      </c>
      <c r="B47" s="3" t="s">
        <v>17</v>
      </c>
      <c r="C47" s="4">
        <v>3072</v>
      </c>
      <c r="D47" s="4">
        <v>1551</v>
      </c>
      <c r="E47" s="4">
        <v>1521</v>
      </c>
      <c r="F47" s="4">
        <v>3229.9555799999998</v>
      </c>
      <c r="G47" s="4">
        <v>1628.9195400000001</v>
      </c>
      <c r="H47" s="4">
        <v>1601.03604</v>
      </c>
      <c r="I47" s="4">
        <v>3568.48612</v>
      </c>
      <c r="J47" s="4">
        <v>1792.2328500000001</v>
      </c>
      <c r="K47" s="4">
        <v>1776.2532699999999</v>
      </c>
      <c r="L47" s="4">
        <v>3808.1742800000002</v>
      </c>
      <c r="M47" s="4">
        <v>1904.26739</v>
      </c>
      <c r="N47" s="4">
        <v>1903.90688</v>
      </c>
      <c r="O47" s="4">
        <v>4015.40542</v>
      </c>
      <c r="P47" s="4">
        <v>2002.2308399999999</v>
      </c>
      <c r="Q47" s="4">
        <v>2013.1745800000001</v>
      </c>
      <c r="R47" s="4">
        <v>4246.2922900000003</v>
      </c>
      <c r="S47" s="4">
        <v>2115.6490199999998</v>
      </c>
      <c r="T47" s="4">
        <v>2130.64327</v>
      </c>
      <c r="U47" s="4">
        <v>4553.0112200000003</v>
      </c>
      <c r="V47" s="4">
        <v>2265.95163</v>
      </c>
      <c r="W47" s="4">
        <v>2287.0595800000001</v>
      </c>
      <c r="X47" s="4">
        <v>4586.0740299999998</v>
      </c>
      <c r="Y47" s="4">
        <v>2281.1678200000001</v>
      </c>
      <c r="Z47" s="4">
        <v>2304.9062100000001</v>
      </c>
      <c r="AA47" s="4">
        <v>4715.70993</v>
      </c>
      <c r="AB47" s="4">
        <v>2345.2677699999999</v>
      </c>
      <c r="AC47" s="4">
        <v>2370.4421600000001</v>
      </c>
      <c r="AD47" s="4">
        <v>4891.7597999999998</v>
      </c>
      <c r="AE47" s="4">
        <v>2428.7358300000001</v>
      </c>
      <c r="AF47" s="4">
        <v>2463.0239700000002</v>
      </c>
      <c r="AG47" s="4">
        <v>5037</v>
      </c>
      <c r="AH47" s="4">
        <v>2493</v>
      </c>
      <c r="AI47" s="4">
        <v>2544</v>
      </c>
      <c r="AJ47" s="4">
        <v>5071</v>
      </c>
      <c r="AK47" s="4">
        <v>2503</v>
      </c>
      <c r="AL47" s="4">
        <v>2568</v>
      </c>
      <c r="AM47" s="4">
        <v>5076</v>
      </c>
      <c r="AN47" s="4">
        <v>2499</v>
      </c>
      <c r="AO47" s="4">
        <v>2577</v>
      </c>
      <c r="AP47" s="4">
        <v>5066</v>
      </c>
      <c r="AQ47" s="4">
        <v>2488</v>
      </c>
      <c r="AR47" s="4">
        <v>2578</v>
      </c>
      <c r="AS47" s="4">
        <v>5028</v>
      </c>
      <c r="AT47" s="4">
        <v>2463</v>
      </c>
      <c r="AU47" s="4">
        <v>2565</v>
      </c>
      <c r="AV47" s="4">
        <v>5001</v>
      </c>
      <c r="AW47" s="4">
        <v>2450</v>
      </c>
      <c r="AX47" s="4">
        <v>2551</v>
      </c>
      <c r="AY47" s="4">
        <v>4988</v>
      </c>
      <c r="AZ47" s="4">
        <v>2441</v>
      </c>
      <c r="BA47" s="4">
        <v>2547</v>
      </c>
      <c r="BB47" s="4">
        <v>4917</v>
      </c>
      <c r="BC47" s="4">
        <v>2397</v>
      </c>
      <c r="BD47" s="4">
        <v>2520</v>
      </c>
      <c r="BE47" s="4">
        <v>4812</v>
      </c>
      <c r="BF47" s="4">
        <v>2335</v>
      </c>
      <c r="BG47" s="4">
        <v>2477</v>
      </c>
      <c r="BH47" s="4">
        <v>4704</v>
      </c>
      <c r="BI47" s="4">
        <v>2279</v>
      </c>
      <c r="BJ47" s="4">
        <v>2425</v>
      </c>
      <c r="BK47" s="4">
        <v>4497</v>
      </c>
      <c r="BL47" s="4">
        <v>2165</v>
      </c>
      <c r="BM47" s="4">
        <v>2332</v>
      </c>
      <c r="BN47" s="4">
        <v>4341.2873399999999</v>
      </c>
      <c r="BO47" s="4">
        <v>2095.3454000000002</v>
      </c>
      <c r="BP47" s="43">
        <v>2245.9419499999999</v>
      </c>
      <c r="BQ47" s="66">
        <v>4046.2547399999999</v>
      </c>
      <c r="BR47" s="66">
        <v>1957.2933499999999</v>
      </c>
      <c r="BS47" s="66">
        <v>2088.9613899999999</v>
      </c>
      <c r="BT47" s="71">
        <v>3921.2593400000001</v>
      </c>
      <c r="BU47" s="71">
        <v>1915.6118899999999</v>
      </c>
      <c r="BV47" s="71">
        <v>2005.6474499999999</v>
      </c>
      <c r="BW47" s="45">
        <v>2010</v>
      </c>
      <c r="BX47" s="46">
        <f>SUM(BK39:BK41)</f>
        <v>11214</v>
      </c>
      <c r="BY47" s="47">
        <f>SUM(BK43:BK49)</f>
        <v>30065</v>
      </c>
      <c r="BZ47" s="47">
        <f>SUM(BK50:BK55)</f>
        <v>23164</v>
      </c>
    </row>
    <row r="48" spans="1:95" x14ac:dyDescent="0.2">
      <c r="A48" s="5" t="s">
        <v>0</v>
      </c>
      <c r="B48" s="3" t="s">
        <v>18</v>
      </c>
      <c r="C48" s="4">
        <v>2482</v>
      </c>
      <c r="D48" s="4">
        <v>1239</v>
      </c>
      <c r="E48" s="4">
        <v>1243</v>
      </c>
      <c r="F48" s="4">
        <v>2634.7740199999998</v>
      </c>
      <c r="G48" s="4">
        <v>1321.1976400000001</v>
      </c>
      <c r="H48" s="4">
        <v>1313.57638</v>
      </c>
      <c r="I48" s="4">
        <v>2757.8010300000001</v>
      </c>
      <c r="J48" s="4">
        <v>1385.50764</v>
      </c>
      <c r="K48" s="4">
        <v>1372.2934</v>
      </c>
      <c r="L48" s="4">
        <v>2995.7786700000001</v>
      </c>
      <c r="M48" s="4">
        <v>1504.13482</v>
      </c>
      <c r="N48" s="4">
        <v>1491.64384</v>
      </c>
      <c r="O48" s="4">
        <v>3213.1277700000001</v>
      </c>
      <c r="P48" s="4">
        <v>1610.8936799999999</v>
      </c>
      <c r="Q48" s="4">
        <v>1602.2340899999999</v>
      </c>
      <c r="R48" s="4">
        <v>3411.6359600000001</v>
      </c>
      <c r="S48" s="4">
        <v>1703.2819999999999</v>
      </c>
      <c r="T48" s="4">
        <v>1708.3539599999999</v>
      </c>
      <c r="U48" s="4">
        <v>3560.1406699999998</v>
      </c>
      <c r="V48" s="4">
        <v>1770.41734</v>
      </c>
      <c r="W48" s="4">
        <v>1789.72333</v>
      </c>
      <c r="X48" s="4">
        <v>3916.8280800000002</v>
      </c>
      <c r="Y48" s="4">
        <v>1938.2114300000001</v>
      </c>
      <c r="Z48" s="4">
        <v>1978.6166499999999</v>
      </c>
      <c r="AA48" s="4">
        <v>4151.1728400000002</v>
      </c>
      <c r="AB48" s="4">
        <v>2043.75251</v>
      </c>
      <c r="AC48" s="4">
        <v>2107.4203299999999</v>
      </c>
      <c r="AD48" s="4">
        <v>4385.6466600000003</v>
      </c>
      <c r="AE48" s="4">
        <v>2151.6662799999999</v>
      </c>
      <c r="AF48" s="4">
        <v>2233.98038</v>
      </c>
      <c r="AG48" s="4">
        <v>4616</v>
      </c>
      <c r="AH48" s="4">
        <v>2262</v>
      </c>
      <c r="AI48" s="4">
        <v>2354</v>
      </c>
      <c r="AJ48" s="4">
        <v>4839</v>
      </c>
      <c r="AK48" s="4">
        <v>2360</v>
      </c>
      <c r="AL48" s="4">
        <v>2479</v>
      </c>
      <c r="AM48" s="4">
        <v>4870</v>
      </c>
      <c r="AN48" s="4">
        <v>2370</v>
      </c>
      <c r="AO48" s="4">
        <v>2500</v>
      </c>
      <c r="AP48" s="4">
        <v>4948</v>
      </c>
      <c r="AQ48" s="4">
        <v>2403</v>
      </c>
      <c r="AR48" s="4">
        <v>2545</v>
      </c>
      <c r="AS48" s="4">
        <v>5065</v>
      </c>
      <c r="AT48" s="4">
        <v>2450</v>
      </c>
      <c r="AU48" s="4">
        <v>2615</v>
      </c>
      <c r="AV48" s="4">
        <v>5182</v>
      </c>
      <c r="AW48" s="4">
        <v>2500</v>
      </c>
      <c r="AX48" s="4">
        <v>2682</v>
      </c>
      <c r="AY48" s="4">
        <v>5328</v>
      </c>
      <c r="AZ48" s="4">
        <v>2572</v>
      </c>
      <c r="BA48" s="4">
        <v>2756</v>
      </c>
      <c r="BB48" s="4">
        <v>5420</v>
      </c>
      <c r="BC48" s="4">
        <v>2610</v>
      </c>
      <c r="BD48" s="4">
        <v>2810</v>
      </c>
      <c r="BE48" s="4">
        <v>5482</v>
      </c>
      <c r="BF48" s="4">
        <v>2649</v>
      </c>
      <c r="BG48" s="4">
        <v>2833</v>
      </c>
      <c r="BH48" s="4">
        <v>5486</v>
      </c>
      <c r="BI48" s="4">
        <v>2651</v>
      </c>
      <c r="BJ48" s="4">
        <v>2835</v>
      </c>
      <c r="BK48" s="4">
        <v>5480</v>
      </c>
      <c r="BL48" s="4">
        <v>2647</v>
      </c>
      <c r="BM48" s="4">
        <v>2833</v>
      </c>
      <c r="BN48" s="4">
        <v>5453.5414700000001</v>
      </c>
      <c r="BO48" s="4">
        <v>2635.9556499999999</v>
      </c>
      <c r="BP48" s="43">
        <v>2817.58583</v>
      </c>
      <c r="BQ48" s="66">
        <v>5148.6934499999998</v>
      </c>
      <c r="BR48" s="66">
        <v>2497.72046</v>
      </c>
      <c r="BS48" s="66">
        <v>2650.97298</v>
      </c>
      <c r="BT48" s="71">
        <v>5014.3966499999997</v>
      </c>
      <c r="BU48" s="71">
        <v>2430.3435100000002</v>
      </c>
      <c r="BV48" s="71">
        <v>2584.0531299999998</v>
      </c>
      <c r="BW48" s="45">
        <v>2011</v>
      </c>
      <c r="BX48" s="46">
        <f>SUM(BN39:BN41)</f>
        <v>11049.486210000001</v>
      </c>
      <c r="BY48" s="47">
        <f>SUM(BN43:BN49)</f>
        <v>29875.855370000001</v>
      </c>
      <c r="BZ48" s="47">
        <f>SUM(BN50:BN55)</f>
        <v>23778.271739999996</v>
      </c>
    </row>
    <row r="49" spans="1:95" s="35" customFormat="1" x14ac:dyDescent="0.2">
      <c r="A49" s="32" t="s">
        <v>0</v>
      </c>
      <c r="B49" s="33" t="s">
        <v>19</v>
      </c>
      <c r="C49" s="34">
        <v>2607</v>
      </c>
      <c r="D49" s="34">
        <v>1187</v>
      </c>
      <c r="E49" s="34">
        <v>1420</v>
      </c>
      <c r="F49" s="34">
        <v>2646.71018</v>
      </c>
      <c r="G49" s="34">
        <v>1211.8029200000001</v>
      </c>
      <c r="H49" s="34">
        <v>1434.9072699999999</v>
      </c>
      <c r="I49" s="34">
        <v>2720.5820699999999</v>
      </c>
      <c r="J49" s="34">
        <v>1256.8401799999999</v>
      </c>
      <c r="K49" s="34">
        <v>1463.74189</v>
      </c>
      <c r="L49" s="34">
        <v>2812.0045</v>
      </c>
      <c r="M49" s="34">
        <v>1309.4225200000001</v>
      </c>
      <c r="N49" s="34">
        <v>1502.5819899999999</v>
      </c>
      <c r="O49" s="34">
        <v>2926.9916400000002</v>
      </c>
      <c r="P49" s="34">
        <v>1374.1634799999999</v>
      </c>
      <c r="Q49" s="34">
        <v>1552.82816</v>
      </c>
      <c r="R49" s="34">
        <v>3038.4143899999999</v>
      </c>
      <c r="S49" s="34">
        <v>1438.49533</v>
      </c>
      <c r="T49" s="34">
        <v>1599.9190599999999</v>
      </c>
      <c r="U49" s="34">
        <v>3210.11312</v>
      </c>
      <c r="V49" s="34">
        <v>1532.71876</v>
      </c>
      <c r="W49" s="34">
        <v>1677.39436</v>
      </c>
      <c r="X49" s="34">
        <v>3349.7894700000002</v>
      </c>
      <c r="Y49" s="34">
        <v>1611.1957500000001</v>
      </c>
      <c r="Z49" s="34">
        <v>1738.5937200000001</v>
      </c>
      <c r="AA49" s="34">
        <v>3620.7272400000002</v>
      </c>
      <c r="AB49" s="34">
        <v>1750.12572</v>
      </c>
      <c r="AC49" s="34">
        <v>1870.6015199999999</v>
      </c>
      <c r="AD49" s="34">
        <v>3895.5174000000002</v>
      </c>
      <c r="AE49" s="34">
        <v>1890.50369</v>
      </c>
      <c r="AF49" s="34">
        <v>2005.0137099999999</v>
      </c>
      <c r="AG49" s="34">
        <v>4036</v>
      </c>
      <c r="AH49" s="34">
        <v>1950</v>
      </c>
      <c r="AI49" s="34">
        <v>2086</v>
      </c>
      <c r="AJ49" s="34">
        <v>4188</v>
      </c>
      <c r="AK49" s="34">
        <v>2016</v>
      </c>
      <c r="AL49" s="34">
        <v>2172</v>
      </c>
      <c r="AM49" s="34">
        <v>4521</v>
      </c>
      <c r="AN49" s="34">
        <v>2172</v>
      </c>
      <c r="AO49" s="34">
        <v>2349</v>
      </c>
      <c r="AP49" s="34">
        <v>4774</v>
      </c>
      <c r="AQ49" s="34">
        <v>2283</v>
      </c>
      <c r="AR49" s="34">
        <v>2491</v>
      </c>
      <c r="AS49" s="34">
        <v>5006</v>
      </c>
      <c r="AT49" s="34">
        <v>2385</v>
      </c>
      <c r="AU49" s="34">
        <v>2621</v>
      </c>
      <c r="AV49" s="34">
        <v>5325</v>
      </c>
      <c r="AW49" s="34">
        <v>2529</v>
      </c>
      <c r="AX49" s="34">
        <v>2796</v>
      </c>
      <c r="AY49" s="34">
        <v>5668</v>
      </c>
      <c r="AZ49" s="34">
        <v>2688</v>
      </c>
      <c r="BA49" s="34">
        <v>2980</v>
      </c>
      <c r="BB49" s="34">
        <v>5727</v>
      </c>
      <c r="BC49" s="34">
        <v>2708</v>
      </c>
      <c r="BD49" s="34">
        <v>3019</v>
      </c>
      <c r="BE49" s="34">
        <v>5838</v>
      </c>
      <c r="BF49" s="34">
        <v>2757</v>
      </c>
      <c r="BG49" s="34">
        <v>3081</v>
      </c>
      <c r="BH49" s="34">
        <v>5961</v>
      </c>
      <c r="BI49" s="34">
        <v>2804</v>
      </c>
      <c r="BJ49" s="34">
        <v>3157</v>
      </c>
      <c r="BK49" s="34">
        <v>6093</v>
      </c>
      <c r="BL49" s="34">
        <v>2854</v>
      </c>
      <c r="BM49" s="34">
        <v>3239</v>
      </c>
      <c r="BN49" s="34">
        <v>6184.1111799999999</v>
      </c>
      <c r="BO49" s="34">
        <v>2900.6020699999999</v>
      </c>
      <c r="BP49" s="41">
        <v>3283.50911</v>
      </c>
      <c r="BQ49" s="72">
        <v>6034.5774099999999</v>
      </c>
      <c r="BR49" s="72">
        <v>2800.0741699999999</v>
      </c>
      <c r="BS49" s="72">
        <v>3234.50324</v>
      </c>
      <c r="BT49" s="73">
        <v>5949.6648299999997</v>
      </c>
      <c r="BU49" s="71">
        <v>2771.0463100000002</v>
      </c>
      <c r="BV49" s="71">
        <v>3178.6185099999998</v>
      </c>
      <c r="BW49" s="45">
        <v>2012</v>
      </c>
      <c r="BX49" s="46">
        <f>SUM(BQ39:BQ41)</f>
        <v>10819.220219999999</v>
      </c>
      <c r="BY49" s="47">
        <f>SUM(BQ43:BQ49)</f>
        <v>29519.958350000001</v>
      </c>
      <c r="BZ49" s="47">
        <f>SUM(BQ50:BQ55)</f>
        <v>24419.010840000003</v>
      </c>
      <c r="CA49" s="1"/>
      <c r="CB49" s="1"/>
      <c r="CC49" s="1"/>
      <c r="CD49" s="1"/>
      <c r="CE49" s="1"/>
      <c r="CF49" s="1"/>
      <c r="CG49" s="1"/>
      <c r="CH49" s="1"/>
      <c r="CI49" s="1"/>
      <c r="CJ49" s="1"/>
      <c r="CK49" s="1"/>
      <c r="CL49" s="1"/>
      <c r="CM49" s="1"/>
      <c r="CN49" s="1"/>
      <c r="CO49" s="1"/>
      <c r="CP49" s="1"/>
      <c r="CQ49" s="1"/>
    </row>
    <row r="50" spans="1:95" x14ac:dyDescent="0.2">
      <c r="A50" s="29" t="s">
        <v>0</v>
      </c>
      <c r="B50" s="30" t="s">
        <v>20</v>
      </c>
      <c r="C50" s="31">
        <v>3207</v>
      </c>
      <c r="D50" s="31">
        <v>1568</v>
      </c>
      <c r="E50" s="31">
        <v>1639</v>
      </c>
      <c r="F50" s="31">
        <v>3228.0455400000001</v>
      </c>
      <c r="G50" s="31">
        <v>1586.10095</v>
      </c>
      <c r="H50" s="31">
        <v>1641.9445900000001</v>
      </c>
      <c r="I50" s="31">
        <v>3196.6487499999998</v>
      </c>
      <c r="J50" s="31">
        <v>1574.3349800000001</v>
      </c>
      <c r="K50" s="31">
        <v>1622.31377</v>
      </c>
      <c r="L50" s="31">
        <v>3193.4937399999999</v>
      </c>
      <c r="M50" s="31">
        <v>1571.4520399999999</v>
      </c>
      <c r="N50" s="31">
        <v>1622.0417</v>
      </c>
      <c r="O50" s="31">
        <v>3189.52423</v>
      </c>
      <c r="P50" s="31">
        <v>1569.8843999999999</v>
      </c>
      <c r="Q50" s="31">
        <v>1619.6398300000001</v>
      </c>
      <c r="R50" s="31">
        <v>3206.8918199999998</v>
      </c>
      <c r="S50" s="31">
        <v>1575.2981600000001</v>
      </c>
      <c r="T50" s="31">
        <v>1631.59365</v>
      </c>
      <c r="U50" s="31">
        <v>3224.2986999999998</v>
      </c>
      <c r="V50" s="31">
        <v>1579.90542</v>
      </c>
      <c r="W50" s="31">
        <v>1644.39327</v>
      </c>
      <c r="X50" s="31">
        <v>3286.7271300000002</v>
      </c>
      <c r="Y50" s="31">
        <v>1612.1326799999999</v>
      </c>
      <c r="Z50" s="31">
        <v>1674.5944500000001</v>
      </c>
      <c r="AA50" s="31">
        <v>3363.28269</v>
      </c>
      <c r="AB50" s="31">
        <v>1650.76206</v>
      </c>
      <c r="AC50" s="31">
        <v>1712.52064</v>
      </c>
      <c r="AD50" s="31">
        <v>3494.1192500000002</v>
      </c>
      <c r="AE50" s="31">
        <v>1715.79312</v>
      </c>
      <c r="AF50" s="31">
        <v>1778.3261299999999</v>
      </c>
      <c r="AG50" s="31">
        <v>3547</v>
      </c>
      <c r="AH50" s="31">
        <v>1740</v>
      </c>
      <c r="AI50" s="31">
        <v>1807</v>
      </c>
      <c r="AJ50" s="31">
        <v>3637</v>
      </c>
      <c r="AK50" s="31">
        <v>1782</v>
      </c>
      <c r="AL50" s="31">
        <v>1855</v>
      </c>
      <c r="AM50" s="31">
        <v>3790</v>
      </c>
      <c r="AN50" s="31">
        <v>1852</v>
      </c>
      <c r="AO50" s="31">
        <v>1938</v>
      </c>
      <c r="AP50" s="31">
        <v>4007</v>
      </c>
      <c r="AQ50" s="31">
        <v>1956</v>
      </c>
      <c r="AR50" s="31">
        <v>2051</v>
      </c>
      <c r="AS50" s="31">
        <v>4261</v>
      </c>
      <c r="AT50" s="31">
        <v>2070</v>
      </c>
      <c r="AU50" s="31">
        <v>2191</v>
      </c>
      <c r="AV50" s="31">
        <v>4471</v>
      </c>
      <c r="AW50" s="31">
        <v>2162</v>
      </c>
      <c r="AX50" s="31">
        <v>2309</v>
      </c>
      <c r="AY50" s="31">
        <v>4691</v>
      </c>
      <c r="AZ50" s="31">
        <v>2258</v>
      </c>
      <c r="BA50" s="31">
        <v>2433</v>
      </c>
      <c r="BB50" s="31">
        <v>5102</v>
      </c>
      <c r="BC50" s="31">
        <v>2441</v>
      </c>
      <c r="BD50" s="31">
        <v>2661</v>
      </c>
      <c r="BE50" s="31">
        <v>5395</v>
      </c>
      <c r="BF50" s="31">
        <v>2572</v>
      </c>
      <c r="BG50" s="31">
        <v>2823</v>
      </c>
      <c r="BH50" s="31">
        <v>5633</v>
      </c>
      <c r="BI50" s="31">
        <v>2676</v>
      </c>
      <c r="BJ50" s="31">
        <v>2957</v>
      </c>
      <c r="BK50" s="31">
        <v>5975</v>
      </c>
      <c r="BL50" s="31">
        <v>2824</v>
      </c>
      <c r="BM50" s="31">
        <v>3151</v>
      </c>
      <c r="BN50" s="31">
        <v>6242.0653400000001</v>
      </c>
      <c r="BO50" s="31">
        <v>2943.5618800000002</v>
      </c>
      <c r="BP50" s="42">
        <v>3298.5034599999999</v>
      </c>
      <c r="BQ50" s="67">
        <v>6176.2898299999997</v>
      </c>
      <c r="BR50" s="67">
        <v>2907.00839</v>
      </c>
      <c r="BS50" s="67">
        <v>3269.2814400000002</v>
      </c>
      <c r="BT50" s="68">
        <v>6192.6531100000002</v>
      </c>
      <c r="BU50" s="71">
        <v>2888.7842099999998</v>
      </c>
      <c r="BV50" s="71">
        <v>3303.8688999999999</v>
      </c>
      <c r="BW50" s="45">
        <v>2013</v>
      </c>
      <c r="BX50" s="46">
        <f>SUM(BT39:BT41)</f>
        <v>10696.40927</v>
      </c>
      <c r="BY50" s="47">
        <f>SUM(BT43:BT49)</f>
        <v>29273.609850000001</v>
      </c>
      <c r="BZ50" s="47">
        <f>SUM(BT50:BT55)</f>
        <v>25070.98835</v>
      </c>
    </row>
    <row r="51" spans="1:95" x14ac:dyDescent="0.2">
      <c r="A51" s="5" t="s">
        <v>0</v>
      </c>
      <c r="B51" s="3" t="s">
        <v>21</v>
      </c>
      <c r="C51" s="4">
        <v>3745</v>
      </c>
      <c r="D51" s="4">
        <v>1752</v>
      </c>
      <c r="E51" s="4">
        <v>1993</v>
      </c>
      <c r="F51" s="4">
        <v>3747.25515</v>
      </c>
      <c r="G51" s="4">
        <v>1748.4942000000001</v>
      </c>
      <c r="H51" s="4">
        <v>1998.7609500000001</v>
      </c>
      <c r="I51" s="4">
        <v>3707.0117</v>
      </c>
      <c r="J51" s="4">
        <v>1722.76962</v>
      </c>
      <c r="K51" s="4">
        <v>1984.24208</v>
      </c>
      <c r="L51" s="4">
        <v>3688.23965</v>
      </c>
      <c r="M51" s="4">
        <v>1719.7831100000001</v>
      </c>
      <c r="N51" s="4">
        <v>1968.4565399999999</v>
      </c>
      <c r="O51" s="4">
        <v>3651.7190999999998</v>
      </c>
      <c r="P51" s="4">
        <v>1702.67608</v>
      </c>
      <c r="Q51" s="4">
        <v>1949.04303</v>
      </c>
      <c r="R51" s="4">
        <v>3617.41453</v>
      </c>
      <c r="S51" s="4">
        <v>1695.0307700000001</v>
      </c>
      <c r="T51" s="4">
        <v>1922.3837599999999</v>
      </c>
      <c r="U51" s="4">
        <v>3623.0257000000001</v>
      </c>
      <c r="V51" s="4">
        <v>1708.1774700000001</v>
      </c>
      <c r="W51" s="4">
        <v>1914.8482300000001</v>
      </c>
      <c r="X51" s="4">
        <v>3568.90317</v>
      </c>
      <c r="Y51" s="4">
        <v>1688.04081</v>
      </c>
      <c r="Z51" s="4">
        <v>1880.8623600000001</v>
      </c>
      <c r="AA51" s="4">
        <v>3543.9028699999999</v>
      </c>
      <c r="AB51" s="4">
        <v>1676.95694</v>
      </c>
      <c r="AC51" s="4">
        <v>1866.9459300000001</v>
      </c>
      <c r="AD51" s="4">
        <v>3544.6233400000001</v>
      </c>
      <c r="AE51" s="4">
        <v>1679.3537100000001</v>
      </c>
      <c r="AF51" s="4">
        <v>1865.26963</v>
      </c>
      <c r="AG51" s="4">
        <v>3468</v>
      </c>
      <c r="AH51" s="4">
        <v>1647</v>
      </c>
      <c r="AI51" s="4">
        <v>1821</v>
      </c>
      <c r="AJ51" s="4">
        <v>3482</v>
      </c>
      <c r="AK51" s="4">
        <v>1654</v>
      </c>
      <c r="AL51" s="4">
        <v>1828</v>
      </c>
      <c r="AM51" s="4">
        <v>3559</v>
      </c>
      <c r="AN51" s="4">
        <v>1696</v>
      </c>
      <c r="AO51" s="4">
        <v>1863</v>
      </c>
      <c r="AP51" s="4">
        <v>3670</v>
      </c>
      <c r="AQ51" s="4">
        <v>1754</v>
      </c>
      <c r="AR51" s="4">
        <v>1916</v>
      </c>
      <c r="AS51" s="4">
        <v>3810</v>
      </c>
      <c r="AT51" s="4">
        <v>1827</v>
      </c>
      <c r="AU51" s="4">
        <v>1983</v>
      </c>
      <c r="AV51" s="4">
        <v>3955</v>
      </c>
      <c r="AW51" s="4">
        <v>1899</v>
      </c>
      <c r="AX51" s="4">
        <v>2056</v>
      </c>
      <c r="AY51" s="4">
        <v>4153</v>
      </c>
      <c r="AZ51" s="4">
        <v>1998</v>
      </c>
      <c r="BA51" s="4">
        <v>2155</v>
      </c>
      <c r="BB51" s="4">
        <v>4370</v>
      </c>
      <c r="BC51" s="4">
        <v>2103</v>
      </c>
      <c r="BD51" s="4">
        <v>2267</v>
      </c>
      <c r="BE51" s="4">
        <v>4674</v>
      </c>
      <c r="BF51" s="4">
        <v>2252</v>
      </c>
      <c r="BG51" s="4">
        <v>2422</v>
      </c>
      <c r="BH51" s="4">
        <v>4960</v>
      </c>
      <c r="BI51" s="4">
        <v>2383</v>
      </c>
      <c r="BJ51" s="4">
        <v>2577</v>
      </c>
      <c r="BK51" s="4">
        <v>5255</v>
      </c>
      <c r="BL51" s="4">
        <v>2509</v>
      </c>
      <c r="BM51" s="4">
        <v>2746</v>
      </c>
      <c r="BN51" s="4">
        <v>5424.78856</v>
      </c>
      <c r="BO51" s="4">
        <v>2584.7118099999998</v>
      </c>
      <c r="BP51" s="43">
        <v>2840.0767500000002</v>
      </c>
      <c r="BQ51" s="66">
        <v>5699.4912899999999</v>
      </c>
      <c r="BR51" s="66">
        <v>2685.4092500000002</v>
      </c>
      <c r="BS51" s="66">
        <v>3014.0820399999998</v>
      </c>
      <c r="BT51" s="71">
        <v>5937.0168800000001</v>
      </c>
      <c r="BU51" s="71">
        <v>2794.6858999999999</v>
      </c>
      <c r="BV51" s="71">
        <v>3142.3309800000002</v>
      </c>
    </row>
    <row r="52" spans="1:95" x14ac:dyDescent="0.2">
      <c r="A52" s="5" t="s">
        <v>0</v>
      </c>
      <c r="B52" s="3" t="s">
        <v>22</v>
      </c>
      <c r="C52" s="4">
        <v>3135</v>
      </c>
      <c r="D52" s="4">
        <v>1520</v>
      </c>
      <c r="E52" s="4">
        <v>1615</v>
      </c>
      <c r="F52" s="4">
        <v>3269.8200499999998</v>
      </c>
      <c r="G52" s="4">
        <v>1576.3005599999999</v>
      </c>
      <c r="H52" s="4">
        <v>1693.5194899999999</v>
      </c>
      <c r="I52" s="4">
        <v>3399.57105</v>
      </c>
      <c r="J52" s="4">
        <v>1640.7845199999999</v>
      </c>
      <c r="K52" s="4">
        <v>1758.7865300000001</v>
      </c>
      <c r="L52" s="4">
        <v>3489.1529599999999</v>
      </c>
      <c r="M52" s="4">
        <v>1678.0738899999999</v>
      </c>
      <c r="N52" s="4">
        <v>1811.07906</v>
      </c>
      <c r="O52" s="4">
        <v>3557.5697100000002</v>
      </c>
      <c r="P52" s="4">
        <v>1709.7911200000001</v>
      </c>
      <c r="Q52" s="4">
        <v>1847.7785899999999</v>
      </c>
      <c r="R52" s="4">
        <v>3620.3706400000001</v>
      </c>
      <c r="S52" s="4">
        <v>1736.32404</v>
      </c>
      <c r="T52" s="4">
        <v>1884.0466100000001</v>
      </c>
      <c r="U52" s="4">
        <v>3628.6876900000002</v>
      </c>
      <c r="V52" s="4">
        <v>1740.11671</v>
      </c>
      <c r="W52" s="4">
        <v>1888.57098</v>
      </c>
      <c r="X52" s="4">
        <v>3595.1525200000001</v>
      </c>
      <c r="Y52" s="4">
        <v>1721.4292600000001</v>
      </c>
      <c r="Z52" s="4">
        <v>1873.72326</v>
      </c>
      <c r="AA52" s="4">
        <v>3582.3622700000001</v>
      </c>
      <c r="AB52" s="4">
        <v>1726.42446</v>
      </c>
      <c r="AC52" s="4">
        <v>1855.9378099999999</v>
      </c>
      <c r="AD52" s="4">
        <v>3579.1355600000002</v>
      </c>
      <c r="AE52" s="4">
        <v>1729.7448999999999</v>
      </c>
      <c r="AF52" s="4">
        <v>1849.39066</v>
      </c>
      <c r="AG52" s="4">
        <v>3473</v>
      </c>
      <c r="AH52" s="4">
        <v>1693</v>
      </c>
      <c r="AI52" s="4">
        <v>1780</v>
      </c>
      <c r="AJ52" s="4">
        <v>3465</v>
      </c>
      <c r="AK52" s="4">
        <v>1706</v>
      </c>
      <c r="AL52" s="4">
        <v>1759</v>
      </c>
      <c r="AM52" s="4">
        <v>3467</v>
      </c>
      <c r="AN52" s="4">
        <v>1719</v>
      </c>
      <c r="AO52" s="4">
        <v>1748</v>
      </c>
      <c r="AP52" s="4">
        <v>3458</v>
      </c>
      <c r="AQ52" s="4">
        <v>1722</v>
      </c>
      <c r="AR52" s="4">
        <v>1736</v>
      </c>
      <c r="AS52" s="4">
        <v>3454</v>
      </c>
      <c r="AT52" s="4">
        <v>1724</v>
      </c>
      <c r="AU52" s="4">
        <v>1730</v>
      </c>
      <c r="AV52" s="4">
        <v>3485</v>
      </c>
      <c r="AW52" s="4">
        <v>1747</v>
      </c>
      <c r="AX52" s="4">
        <v>1738</v>
      </c>
      <c r="AY52" s="4">
        <v>3550</v>
      </c>
      <c r="AZ52" s="4">
        <v>1781</v>
      </c>
      <c r="BA52" s="4">
        <v>1769</v>
      </c>
      <c r="BB52" s="4">
        <v>3626</v>
      </c>
      <c r="BC52" s="4">
        <v>1823</v>
      </c>
      <c r="BD52" s="4">
        <v>1803</v>
      </c>
      <c r="BE52" s="4">
        <v>3747</v>
      </c>
      <c r="BF52" s="4">
        <v>1890</v>
      </c>
      <c r="BG52" s="4">
        <v>1857</v>
      </c>
      <c r="BH52" s="4">
        <v>3873</v>
      </c>
      <c r="BI52" s="4">
        <v>1958</v>
      </c>
      <c r="BJ52" s="4">
        <v>1915</v>
      </c>
      <c r="BK52" s="4">
        <v>3961</v>
      </c>
      <c r="BL52" s="4">
        <v>2001</v>
      </c>
      <c r="BM52" s="4">
        <v>1960</v>
      </c>
      <c r="BN52" s="4">
        <v>4093.6445199999998</v>
      </c>
      <c r="BO52" s="4">
        <v>2071.8240000000001</v>
      </c>
      <c r="BP52" s="43">
        <v>2021.82052</v>
      </c>
      <c r="BQ52" s="66">
        <v>4276.7014399999998</v>
      </c>
      <c r="BR52" s="66">
        <v>2136.7928099999999</v>
      </c>
      <c r="BS52" s="66">
        <v>2139.9086299999999</v>
      </c>
      <c r="BT52" s="71">
        <v>4528.2643900000003</v>
      </c>
      <c r="BU52" s="71">
        <v>2239.5184399999998</v>
      </c>
      <c r="BV52" s="71">
        <v>2288.7459399999998</v>
      </c>
    </row>
    <row r="53" spans="1:95" x14ac:dyDescent="0.2">
      <c r="A53" s="5" t="s">
        <v>0</v>
      </c>
      <c r="B53" s="3" t="s">
        <v>23</v>
      </c>
      <c r="C53" s="4">
        <v>2262</v>
      </c>
      <c r="D53" s="4">
        <v>1053</v>
      </c>
      <c r="E53" s="4">
        <v>1209</v>
      </c>
      <c r="F53" s="4">
        <v>2337.20505</v>
      </c>
      <c r="G53" s="4">
        <v>1094.9998499999999</v>
      </c>
      <c r="H53" s="4">
        <v>1242.2052000000001</v>
      </c>
      <c r="I53" s="4">
        <v>2399.0001200000002</v>
      </c>
      <c r="J53" s="4">
        <v>1122.8037099999999</v>
      </c>
      <c r="K53" s="4">
        <v>1276.19641</v>
      </c>
      <c r="L53" s="4">
        <v>2476.9883</v>
      </c>
      <c r="M53" s="4">
        <v>1157.5572099999999</v>
      </c>
      <c r="N53" s="4">
        <v>1319.43109</v>
      </c>
      <c r="O53" s="4">
        <v>2560.90056</v>
      </c>
      <c r="P53" s="4">
        <v>1192.42381</v>
      </c>
      <c r="Q53" s="4">
        <v>1368.4767400000001</v>
      </c>
      <c r="R53" s="4">
        <v>2627.9566399999999</v>
      </c>
      <c r="S53" s="4">
        <v>1218.79279</v>
      </c>
      <c r="T53" s="4">
        <v>1409.1638499999999</v>
      </c>
      <c r="U53" s="4">
        <v>2752.20867</v>
      </c>
      <c r="V53" s="4">
        <v>1263.7915599999999</v>
      </c>
      <c r="W53" s="4">
        <v>1488.4171200000001</v>
      </c>
      <c r="X53" s="4">
        <v>2864.75047</v>
      </c>
      <c r="Y53" s="4">
        <v>1310.87799</v>
      </c>
      <c r="Z53" s="4">
        <v>1553.87248</v>
      </c>
      <c r="AA53" s="4">
        <v>2947.44652</v>
      </c>
      <c r="AB53" s="4">
        <v>1338.8011100000001</v>
      </c>
      <c r="AC53" s="4">
        <v>1608.6454100000001</v>
      </c>
      <c r="AD53" s="4">
        <v>3029.8953000000001</v>
      </c>
      <c r="AE53" s="4">
        <v>1369.49414</v>
      </c>
      <c r="AF53" s="4">
        <v>1660.4011599999999</v>
      </c>
      <c r="AG53" s="4">
        <v>3071</v>
      </c>
      <c r="AH53" s="4">
        <v>1380</v>
      </c>
      <c r="AI53" s="4">
        <v>1691</v>
      </c>
      <c r="AJ53" s="4">
        <v>3047</v>
      </c>
      <c r="AK53" s="4">
        <v>1371</v>
      </c>
      <c r="AL53" s="4">
        <v>1676</v>
      </c>
      <c r="AM53" s="4">
        <v>3015</v>
      </c>
      <c r="AN53" s="4">
        <v>1356</v>
      </c>
      <c r="AO53" s="4">
        <v>1659</v>
      </c>
      <c r="AP53" s="4">
        <v>3004</v>
      </c>
      <c r="AQ53" s="4">
        <v>1360</v>
      </c>
      <c r="AR53" s="4">
        <v>1644</v>
      </c>
      <c r="AS53" s="4">
        <v>2985</v>
      </c>
      <c r="AT53" s="4">
        <v>1363</v>
      </c>
      <c r="AU53" s="4">
        <v>1622</v>
      </c>
      <c r="AV53" s="4">
        <v>2984</v>
      </c>
      <c r="AW53" s="4">
        <v>1374</v>
      </c>
      <c r="AX53" s="4">
        <v>1610</v>
      </c>
      <c r="AY53" s="4">
        <v>3015</v>
      </c>
      <c r="AZ53" s="4">
        <v>1399</v>
      </c>
      <c r="BA53" s="4">
        <v>1616</v>
      </c>
      <c r="BB53" s="4">
        <v>3014</v>
      </c>
      <c r="BC53" s="4">
        <v>1409</v>
      </c>
      <c r="BD53" s="4">
        <v>1605</v>
      </c>
      <c r="BE53" s="4">
        <v>3014</v>
      </c>
      <c r="BF53" s="4">
        <v>1415</v>
      </c>
      <c r="BG53" s="4">
        <v>1599</v>
      </c>
      <c r="BH53" s="4">
        <v>2999</v>
      </c>
      <c r="BI53" s="4">
        <v>1416</v>
      </c>
      <c r="BJ53" s="4">
        <v>1583</v>
      </c>
      <c r="BK53" s="4">
        <v>3021</v>
      </c>
      <c r="BL53" s="4">
        <v>1430</v>
      </c>
      <c r="BM53" s="4">
        <v>1591</v>
      </c>
      <c r="BN53" s="4">
        <v>3019.1168200000002</v>
      </c>
      <c r="BO53" s="4">
        <v>1433.6547499999999</v>
      </c>
      <c r="BP53" s="43">
        <v>1585.46207</v>
      </c>
      <c r="BQ53" s="66">
        <v>3122.62264</v>
      </c>
      <c r="BR53" s="66">
        <v>1511.53387</v>
      </c>
      <c r="BS53" s="66">
        <v>1611.0887700000001</v>
      </c>
      <c r="BT53" s="71">
        <v>3218.9668900000001</v>
      </c>
      <c r="BU53" s="71">
        <v>1563.9912999999999</v>
      </c>
      <c r="BV53" s="71">
        <v>1654.97559</v>
      </c>
    </row>
    <row r="54" spans="1:95" x14ac:dyDescent="0.2">
      <c r="A54" s="5" t="s">
        <v>0</v>
      </c>
      <c r="B54" s="3" t="s">
        <v>24</v>
      </c>
      <c r="C54" s="4">
        <v>1289</v>
      </c>
      <c r="D54" s="4">
        <v>499</v>
      </c>
      <c r="E54" s="4">
        <v>790</v>
      </c>
      <c r="F54" s="4">
        <v>1370.33492</v>
      </c>
      <c r="G54" s="4">
        <v>537.98490800000002</v>
      </c>
      <c r="H54" s="4">
        <v>832.35001299999999</v>
      </c>
      <c r="I54" s="4">
        <v>1450.2673</v>
      </c>
      <c r="J54" s="4">
        <v>576.97705199999996</v>
      </c>
      <c r="K54" s="4">
        <v>873.29024300000003</v>
      </c>
      <c r="L54" s="4">
        <v>1522.3753999999999</v>
      </c>
      <c r="M54" s="4">
        <v>614.75527799999998</v>
      </c>
      <c r="N54" s="4">
        <v>907.62011700000005</v>
      </c>
      <c r="O54" s="4">
        <v>1601.5924600000001</v>
      </c>
      <c r="P54" s="4">
        <v>657.88242400000001</v>
      </c>
      <c r="Q54" s="4">
        <v>943.71004000000005</v>
      </c>
      <c r="R54" s="4">
        <v>1689.7750699999999</v>
      </c>
      <c r="S54" s="4">
        <v>703.45511499999998</v>
      </c>
      <c r="T54" s="4">
        <v>986.31995800000004</v>
      </c>
      <c r="U54" s="4">
        <v>1754.97309</v>
      </c>
      <c r="V54" s="4">
        <v>745.51628500000004</v>
      </c>
      <c r="W54" s="4">
        <v>1009.45681</v>
      </c>
      <c r="X54" s="4">
        <v>1808.0194799999999</v>
      </c>
      <c r="Y54" s="4">
        <v>776.17950399999995</v>
      </c>
      <c r="Z54" s="4">
        <v>1031.83998</v>
      </c>
      <c r="AA54" s="4">
        <v>1880.09618</v>
      </c>
      <c r="AB54" s="4">
        <v>816.566103</v>
      </c>
      <c r="AC54" s="4">
        <v>1063.53007</v>
      </c>
      <c r="AD54" s="4">
        <v>1968.9853599999999</v>
      </c>
      <c r="AE54" s="4">
        <v>862.44002499999999</v>
      </c>
      <c r="AF54" s="4">
        <v>1106.5453399999999</v>
      </c>
      <c r="AG54" s="4">
        <v>2079</v>
      </c>
      <c r="AH54" s="4">
        <v>923</v>
      </c>
      <c r="AI54" s="4">
        <v>1156</v>
      </c>
      <c r="AJ54" s="4">
        <v>2159</v>
      </c>
      <c r="AK54" s="4">
        <v>956</v>
      </c>
      <c r="AL54" s="4">
        <v>1203</v>
      </c>
      <c r="AM54" s="4">
        <v>2257</v>
      </c>
      <c r="AN54" s="4">
        <v>1005</v>
      </c>
      <c r="AO54" s="4">
        <v>1252</v>
      </c>
      <c r="AP54" s="4">
        <v>2315</v>
      </c>
      <c r="AQ54" s="4">
        <v>1033</v>
      </c>
      <c r="AR54" s="4">
        <v>1282</v>
      </c>
      <c r="AS54" s="4">
        <v>2360</v>
      </c>
      <c r="AT54" s="4">
        <v>1054</v>
      </c>
      <c r="AU54" s="4">
        <v>1306</v>
      </c>
      <c r="AV54" s="4">
        <v>2401</v>
      </c>
      <c r="AW54" s="4">
        <v>1073</v>
      </c>
      <c r="AX54" s="4">
        <v>1328</v>
      </c>
      <c r="AY54" s="4">
        <v>2422</v>
      </c>
      <c r="AZ54" s="4">
        <v>1092</v>
      </c>
      <c r="BA54" s="4">
        <v>1330</v>
      </c>
      <c r="BB54" s="4">
        <v>2413</v>
      </c>
      <c r="BC54" s="4">
        <v>1086</v>
      </c>
      <c r="BD54" s="4">
        <v>1327</v>
      </c>
      <c r="BE54" s="4">
        <v>2428</v>
      </c>
      <c r="BF54" s="4">
        <v>1102</v>
      </c>
      <c r="BG54" s="4">
        <v>1326</v>
      </c>
      <c r="BH54" s="4">
        <v>2423</v>
      </c>
      <c r="BI54" s="4">
        <v>1111</v>
      </c>
      <c r="BJ54" s="4">
        <v>1312</v>
      </c>
      <c r="BK54" s="4">
        <v>2439</v>
      </c>
      <c r="BL54" s="4">
        <v>1121</v>
      </c>
      <c r="BM54" s="4">
        <v>1318</v>
      </c>
      <c r="BN54" s="4">
        <v>2436.41768</v>
      </c>
      <c r="BO54" s="4">
        <v>1134.7957699999999</v>
      </c>
      <c r="BP54" s="43">
        <v>1301.6219100000001</v>
      </c>
      <c r="BQ54" s="66">
        <v>2462.8226800000002</v>
      </c>
      <c r="BR54" s="66">
        <v>1121.15309</v>
      </c>
      <c r="BS54" s="66">
        <v>1341.66958</v>
      </c>
      <c r="BT54" s="71">
        <v>2455.3793099999998</v>
      </c>
      <c r="BU54" s="71">
        <v>1122.53216</v>
      </c>
      <c r="BV54" s="71">
        <v>1332.8471500000001</v>
      </c>
    </row>
    <row r="55" spans="1:95" s="35" customFormat="1" x14ac:dyDescent="0.2">
      <c r="A55" s="32" t="s">
        <v>0</v>
      </c>
      <c r="B55" s="33" t="s">
        <v>25</v>
      </c>
      <c r="C55" s="34">
        <v>1019</v>
      </c>
      <c r="D55" s="34">
        <v>321</v>
      </c>
      <c r="E55" s="34">
        <v>698</v>
      </c>
      <c r="F55" s="34">
        <v>1069.0417500000001</v>
      </c>
      <c r="G55" s="34">
        <v>337.44952599999999</v>
      </c>
      <c r="H55" s="34">
        <v>731.59222899999997</v>
      </c>
      <c r="I55" s="34">
        <v>1118.77253</v>
      </c>
      <c r="J55" s="34">
        <v>354.10864099999998</v>
      </c>
      <c r="K55" s="34">
        <v>764.66389100000004</v>
      </c>
      <c r="L55" s="34">
        <v>1168.94866</v>
      </c>
      <c r="M55" s="34">
        <v>370.33713799999998</v>
      </c>
      <c r="N55" s="34">
        <v>798.61151800000005</v>
      </c>
      <c r="O55" s="34">
        <v>1220.71624</v>
      </c>
      <c r="P55" s="34">
        <v>386.93982</v>
      </c>
      <c r="Q55" s="34">
        <v>833.77641800000004</v>
      </c>
      <c r="R55" s="34">
        <v>1267.9882399999999</v>
      </c>
      <c r="S55" s="34">
        <v>403.45396799999997</v>
      </c>
      <c r="T55" s="34">
        <v>864.53426899999999</v>
      </c>
      <c r="U55" s="34">
        <v>1333.1640400000001</v>
      </c>
      <c r="V55" s="34">
        <v>426.016007</v>
      </c>
      <c r="W55" s="34">
        <v>907.14803199999994</v>
      </c>
      <c r="X55" s="34">
        <v>1389.79529</v>
      </c>
      <c r="Y55" s="34">
        <v>445.526748</v>
      </c>
      <c r="Z55" s="34">
        <v>944.26854600000001</v>
      </c>
      <c r="AA55" s="34">
        <v>1452.76819</v>
      </c>
      <c r="AB55" s="34">
        <v>468.58672799999999</v>
      </c>
      <c r="AC55" s="34">
        <v>984.181466</v>
      </c>
      <c r="AD55" s="34">
        <v>1524.18326</v>
      </c>
      <c r="AE55" s="34">
        <v>494.84886299999999</v>
      </c>
      <c r="AF55" s="34">
        <v>1029.33439</v>
      </c>
      <c r="AG55" s="34">
        <v>1560</v>
      </c>
      <c r="AH55" s="34">
        <v>519</v>
      </c>
      <c r="AI55" s="34">
        <v>1041</v>
      </c>
      <c r="AJ55" s="34">
        <v>1638</v>
      </c>
      <c r="AK55" s="34">
        <v>559</v>
      </c>
      <c r="AL55" s="34">
        <v>1079</v>
      </c>
      <c r="AM55" s="34">
        <v>1709</v>
      </c>
      <c r="AN55" s="34">
        <v>589</v>
      </c>
      <c r="AO55" s="34">
        <v>1120</v>
      </c>
      <c r="AP55" s="34">
        <v>1804</v>
      </c>
      <c r="AQ55" s="34">
        <v>636</v>
      </c>
      <c r="AR55" s="34">
        <v>1168</v>
      </c>
      <c r="AS55" s="34">
        <v>1898</v>
      </c>
      <c r="AT55" s="34">
        <v>676</v>
      </c>
      <c r="AU55" s="34">
        <v>1222</v>
      </c>
      <c r="AV55" s="34">
        <v>2010</v>
      </c>
      <c r="AW55" s="34">
        <v>723</v>
      </c>
      <c r="AX55" s="34">
        <v>1287</v>
      </c>
      <c r="AY55" s="34">
        <v>2139</v>
      </c>
      <c r="AZ55" s="34">
        <v>779</v>
      </c>
      <c r="BA55" s="34">
        <v>1360</v>
      </c>
      <c r="BB55" s="34">
        <v>2262</v>
      </c>
      <c r="BC55" s="34">
        <v>836</v>
      </c>
      <c r="BD55" s="34">
        <v>1426</v>
      </c>
      <c r="BE55" s="34">
        <v>2361</v>
      </c>
      <c r="BF55" s="34">
        <v>879</v>
      </c>
      <c r="BG55" s="34">
        <v>1482</v>
      </c>
      <c r="BH55" s="34">
        <v>2456</v>
      </c>
      <c r="BI55" s="34">
        <v>919</v>
      </c>
      <c r="BJ55" s="34">
        <v>1537</v>
      </c>
      <c r="BK55" s="34">
        <v>2513</v>
      </c>
      <c r="BL55" s="34">
        <v>953</v>
      </c>
      <c r="BM55" s="34">
        <v>1560</v>
      </c>
      <c r="BN55" s="34">
        <v>2562.23882</v>
      </c>
      <c r="BO55" s="34">
        <v>975.13779399999999</v>
      </c>
      <c r="BP55" s="41">
        <v>1587.1010200000001</v>
      </c>
      <c r="BQ55" s="72">
        <v>2681.0829600000002</v>
      </c>
      <c r="BR55" s="72">
        <v>1041.23082</v>
      </c>
      <c r="BS55" s="72">
        <v>1639.8521499999999</v>
      </c>
      <c r="BT55" s="73">
        <v>2738.70777</v>
      </c>
      <c r="BU55" s="71">
        <v>1063.0378599999999</v>
      </c>
      <c r="BV55" s="71">
        <v>1675.6699100000001</v>
      </c>
      <c r="BW55" s="1"/>
      <c r="BX55" s="1"/>
      <c r="BY55" s="1"/>
      <c r="BZ55" s="1"/>
      <c r="CA55" s="1"/>
      <c r="CB55" s="1"/>
      <c r="CC55" s="1"/>
      <c r="CD55" s="1"/>
      <c r="CE55" s="1"/>
      <c r="CF55" s="1"/>
      <c r="CG55" s="1"/>
      <c r="CH55" s="1"/>
      <c r="CI55" s="1"/>
      <c r="CJ55" s="1"/>
      <c r="CK55" s="1"/>
      <c r="CL55" s="1"/>
      <c r="CM55" s="1"/>
      <c r="CN55" s="1"/>
      <c r="CO55" s="1"/>
      <c r="CP55" s="1"/>
      <c r="CQ55" s="1"/>
    </row>
    <row r="56" spans="1:95" x14ac:dyDescent="0.2">
      <c r="A56" s="29" t="s">
        <v>0</v>
      </c>
      <c r="B56" s="30" t="s">
        <v>4</v>
      </c>
      <c r="C56" s="31">
        <v>56204</v>
      </c>
      <c r="D56" s="31">
        <v>27824</v>
      </c>
      <c r="E56" s="31">
        <v>28380</v>
      </c>
      <c r="F56" s="31">
        <v>57846.999900000003</v>
      </c>
      <c r="G56" s="31">
        <v>28788.315600000002</v>
      </c>
      <c r="H56" s="31">
        <v>29058.684300000001</v>
      </c>
      <c r="I56" s="31">
        <v>58775.999900000003</v>
      </c>
      <c r="J56" s="31">
        <v>29252.9719</v>
      </c>
      <c r="K56" s="31">
        <v>29523.027999999998</v>
      </c>
      <c r="L56" s="31">
        <v>59859.999900000003</v>
      </c>
      <c r="M56" s="31">
        <v>29795.406599999998</v>
      </c>
      <c r="N56" s="31">
        <v>30064.5933</v>
      </c>
      <c r="O56" s="31">
        <v>60690.999900000003</v>
      </c>
      <c r="P56" s="31">
        <v>30202.730500000001</v>
      </c>
      <c r="Q56" s="31">
        <v>30488.269400000001</v>
      </c>
      <c r="R56" s="31">
        <v>61460.999900000003</v>
      </c>
      <c r="S56" s="31">
        <v>30582.306700000001</v>
      </c>
      <c r="T56" s="31">
        <v>30878.693200000002</v>
      </c>
      <c r="U56" s="31">
        <v>62343</v>
      </c>
      <c r="V56" s="31">
        <v>31015.254000000001</v>
      </c>
      <c r="W56" s="31">
        <v>31327.745999999999</v>
      </c>
      <c r="X56" s="31">
        <v>62889</v>
      </c>
      <c r="Y56" s="31">
        <v>31281.145100000002</v>
      </c>
      <c r="Z56" s="31">
        <v>31607.854899999998</v>
      </c>
      <c r="AA56" s="31">
        <v>63444</v>
      </c>
      <c r="AB56" s="31">
        <v>31551.8171</v>
      </c>
      <c r="AC56" s="31">
        <v>31892.1829</v>
      </c>
      <c r="AD56" s="31">
        <v>64365</v>
      </c>
      <c r="AE56" s="31">
        <v>32001.040099999998</v>
      </c>
      <c r="AF56" s="31">
        <v>32363.96</v>
      </c>
      <c r="AG56" s="31">
        <v>64179</v>
      </c>
      <c r="AH56" s="31">
        <v>31884</v>
      </c>
      <c r="AI56" s="31">
        <v>32295</v>
      </c>
      <c r="AJ56" s="31">
        <v>64717</v>
      </c>
      <c r="AK56" s="31">
        <v>32167</v>
      </c>
      <c r="AL56" s="31">
        <v>32550</v>
      </c>
      <c r="AM56" s="31">
        <v>65398</v>
      </c>
      <c r="AN56" s="31">
        <v>32507</v>
      </c>
      <c r="AO56" s="31">
        <v>32891</v>
      </c>
      <c r="AP56" s="31">
        <v>65928</v>
      </c>
      <c r="AQ56" s="31">
        <v>32782</v>
      </c>
      <c r="AR56" s="31">
        <v>33146</v>
      </c>
      <c r="AS56" s="31">
        <v>66725</v>
      </c>
      <c r="AT56" s="31">
        <v>33175</v>
      </c>
      <c r="AU56" s="31">
        <v>33550</v>
      </c>
      <c r="AV56" s="31">
        <v>67672</v>
      </c>
      <c r="AW56" s="31">
        <v>33640</v>
      </c>
      <c r="AX56" s="31">
        <v>34032</v>
      </c>
      <c r="AY56" s="31">
        <v>68948</v>
      </c>
      <c r="AZ56" s="31">
        <v>34285</v>
      </c>
      <c r="BA56" s="31">
        <v>34663</v>
      </c>
      <c r="BB56" s="31">
        <v>69847</v>
      </c>
      <c r="BC56" s="31">
        <v>34717</v>
      </c>
      <c r="BD56" s="31">
        <v>35130</v>
      </c>
      <c r="BE56" s="31">
        <v>70629</v>
      </c>
      <c r="BF56" s="31">
        <v>35124</v>
      </c>
      <c r="BG56" s="31">
        <v>35505</v>
      </c>
      <c r="BH56" s="31">
        <v>71027</v>
      </c>
      <c r="BI56" s="31">
        <v>35316</v>
      </c>
      <c r="BJ56" s="31">
        <v>35711</v>
      </c>
      <c r="BK56" s="31">
        <v>71404</v>
      </c>
      <c r="BL56" s="31">
        <v>35429</v>
      </c>
      <c r="BM56" s="31">
        <v>35975</v>
      </c>
      <c r="BN56" s="31">
        <v>71599.853300000002</v>
      </c>
      <c r="BO56" s="31">
        <v>35528.840199999999</v>
      </c>
      <c r="BP56" s="31">
        <v>36071.013099999996</v>
      </c>
      <c r="BQ56" s="67">
        <v>71999.986199999999</v>
      </c>
      <c r="BR56" s="67">
        <v>35715.659399999997</v>
      </c>
      <c r="BS56" s="67">
        <v>36284.326800000003</v>
      </c>
      <c r="BT56" s="68">
        <v>72349.996599999999</v>
      </c>
      <c r="BU56" s="71">
        <v>35891.315900000001</v>
      </c>
      <c r="BV56" s="71">
        <v>36458.680699999997</v>
      </c>
    </row>
    <row r="57" spans="1:95" ht="12" x14ac:dyDescent="0.2">
      <c r="BT57" s="69"/>
      <c r="BU57" s="69"/>
      <c r="BV57" s="69"/>
    </row>
    <row r="58" spans="1:95" x14ac:dyDescent="0.2">
      <c r="A58" s="5" t="s">
        <v>0</v>
      </c>
      <c r="B58" s="3">
        <v>15</v>
      </c>
      <c r="C58" s="4">
        <v>677</v>
      </c>
      <c r="D58" s="4">
        <v>340</v>
      </c>
      <c r="E58" s="4">
        <v>337</v>
      </c>
      <c r="F58" s="4">
        <v>704.45760199999995</v>
      </c>
      <c r="G58" s="4">
        <v>354.87372199999999</v>
      </c>
      <c r="H58" s="4">
        <v>349.58388000000002</v>
      </c>
      <c r="I58" s="4">
        <v>737.27757699999995</v>
      </c>
      <c r="J58" s="4">
        <v>371.24087300000002</v>
      </c>
      <c r="K58" s="4">
        <v>366.03670499999998</v>
      </c>
      <c r="L58" s="4">
        <v>771.19942500000002</v>
      </c>
      <c r="M58" s="4">
        <v>385.59561300000001</v>
      </c>
      <c r="N58" s="4">
        <v>385.603812</v>
      </c>
      <c r="O58" s="4">
        <v>808.59812799999997</v>
      </c>
      <c r="P58" s="4">
        <v>405.51279899999997</v>
      </c>
      <c r="Q58" s="4">
        <v>403.085328</v>
      </c>
      <c r="R58" s="4">
        <v>884.70445600000005</v>
      </c>
      <c r="S58" s="4">
        <v>446.29972500000002</v>
      </c>
      <c r="T58" s="4">
        <v>438.40473200000002</v>
      </c>
      <c r="U58" s="4">
        <v>927.14</v>
      </c>
      <c r="V58" s="4">
        <v>466.06023499999998</v>
      </c>
      <c r="W58" s="4">
        <v>461.07976500000001</v>
      </c>
      <c r="X58" s="4">
        <v>896.08630200000005</v>
      </c>
      <c r="Y58" s="4">
        <v>447.66168099999999</v>
      </c>
      <c r="Z58" s="4">
        <v>448.424621</v>
      </c>
      <c r="AA58" s="4">
        <v>946.201775</v>
      </c>
      <c r="AB58" s="4">
        <v>470.51661300000001</v>
      </c>
      <c r="AC58" s="4">
        <v>475.68516199999999</v>
      </c>
      <c r="AD58" s="4">
        <v>947.56386599999996</v>
      </c>
      <c r="AE58" s="4">
        <v>473.039671</v>
      </c>
      <c r="AF58" s="4">
        <v>474.52419500000002</v>
      </c>
      <c r="AG58" s="4">
        <v>942</v>
      </c>
      <c r="AH58" s="4">
        <v>467</v>
      </c>
      <c r="AI58" s="4">
        <v>475</v>
      </c>
      <c r="AJ58" s="4">
        <v>937</v>
      </c>
      <c r="AK58" s="4">
        <v>464</v>
      </c>
      <c r="AL58" s="4">
        <v>473</v>
      </c>
      <c r="AM58" s="4">
        <v>902</v>
      </c>
      <c r="AN58" s="4">
        <v>449</v>
      </c>
      <c r="AO58" s="4">
        <v>453</v>
      </c>
      <c r="AP58" s="4">
        <v>892</v>
      </c>
      <c r="AQ58" s="4">
        <v>448</v>
      </c>
      <c r="AR58" s="4">
        <v>444</v>
      </c>
      <c r="AS58" s="4">
        <v>882</v>
      </c>
      <c r="AT58" s="4">
        <v>446</v>
      </c>
      <c r="AU58" s="4">
        <v>436</v>
      </c>
      <c r="AV58" s="4">
        <v>895</v>
      </c>
      <c r="AW58" s="4">
        <v>456</v>
      </c>
      <c r="AX58" s="4">
        <v>439</v>
      </c>
      <c r="AY58" s="4">
        <v>880</v>
      </c>
      <c r="AZ58" s="4">
        <v>449</v>
      </c>
      <c r="BA58" s="4">
        <v>431</v>
      </c>
      <c r="BB58" s="4">
        <v>856</v>
      </c>
      <c r="BC58" s="4">
        <v>439</v>
      </c>
      <c r="BD58" s="4">
        <v>417</v>
      </c>
      <c r="BE58" s="4">
        <v>823</v>
      </c>
      <c r="BF58" s="4">
        <v>427</v>
      </c>
      <c r="BG58" s="4">
        <v>396</v>
      </c>
      <c r="BH58" s="4">
        <v>769</v>
      </c>
      <c r="BI58" s="4">
        <v>400</v>
      </c>
      <c r="BJ58" s="4">
        <v>369</v>
      </c>
      <c r="BK58" s="4">
        <v>749</v>
      </c>
      <c r="BL58" s="4">
        <v>392</v>
      </c>
      <c r="BM58" s="4">
        <v>357</v>
      </c>
      <c r="BN58" s="4">
        <v>730.25788799999998</v>
      </c>
      <c r="BO58" s="4">
        <v>382.11268899999999</v>
      </c>
      <c r="BP58" s="4">
        <v>348.14519899999999</v>
      </c>
      <c r="BT58" s="71">
        <v>747.59471799999994</v>
      </c>
      <c r="BU58" s="71">
        <v>383.40200399999998</v>
      </c>
      <c r="BV58" s="71">
        <v>364.19271400000002</v>
      </c>
    </row>
    <row r="59" spans="1:95" x14ac:dyDescent="0.2">
      <c r="A59" s="5" t="s">
        <v>0</v>
      </c>
      <c r="B59" s="3">
        <v>16</v>
      </c>
      <c r="C59" s="4">
        <v>712</v>
      </c>
      <c r="D59" s="4">
        <v>391</v>
      </c>
      <c r="E59" s="4">
        <v>321</v>
      </c>
      <c r="F59" s="4">
        <v>736.56468299999995</v>
      </c>
      <c r="G59" s="4">
        <v>401.799103</v>
      </c>
      <c r="H59" s="4">
        <v>334.76558</v>
      </c>
      <c r="I59" s="4">
        <v>753.38287600000001</v>
      </c>
      <c r="J59" s="4">
        <v>410.34107799999998</v>
      </c>
      <c r="K59" s="4">
        <v>343.04179699999997</v>
      </c>
      <c r="L59" s="4">
        <v>784.25894000000005</v>
      </c>
      <c r="M59" s="4">
        <v>426.14110899999997</v>
      </c>
      <c r="N59" s="4">
        <v>358.11783200000002</v>
      </c>
      <c r="O59" s="4">
        <v>810.35898399999996</v>
      </c>
      <c r="P59" s="4">
        <v>436.19260200000002</v>
      </c>
      <c r="Q59" s="4">
        <v>374.166382</v>
      </c>
      <c r="R59" s="4">
        <v>840.902423</v>
      </c>
      <c r="S59" s="4">
        <v>453.14848899999998</v>
      </c>
      <c r="T59" s="4">
        <v>387.75393500000001</v>
      </c>
      <c r="U59" s="4">
        <v>914.21499200000005</v>
      </c>
      <c r="V59" s="4">
        <v>493.92059699999999</v>
      </c>
      <c r="W59" s="4">
        <v>420.29439500000001</v>
      </c>
      <c r="X59" s="4">
        <v>945.45162900000003</v>
      </c>
      <c r="Y59" s="4">
        <v>507.21964300000002</v>
      </c>
      <c r="Z59" s="4">
        <v>438.231987</v>
      </c>
      <c r="AA59" s="4">
        <v>904.04067299999997</v>
      </c>
      <c r="AB59" s="4">
        <v>481.441551</v>
      </c>
      <c r="AC59" s="4">
        <v>422.59912200000002</v>
      </c>
      <c r="AD59" s="4">
        <v>953.01911700000005</v>
      </c>
      <c r="AE59" s="4">
        <v>504.06592699999999</v>
      </c>
      <c r="AF59" s="4">
        <v>448.95319000000001</v>
      </c>
      <c r="AG59" s="4">
        <v>920</v>
      </c>
      <c r="AH59" s="4">
        <v>487</v>
      </c>
      <c r="AI59" s="4">
        <v>433</v>
      </c>
      <c r="AJ59" s="4">
        <v>921</v>
      </c>
      <c r="AK59" s="4">
        <v>488</v>
      </c>
      <c r="AL59" s="4">
        <v>433</v>
      </c>
      <c r="AM59" s="4">
        <v>921</v>
      </c>
      <c r="AN59" s="4">
        <v>484</v>
      </c>
      <c r="AO59" s="4">
        <v>437</v>
      </c>
      <c r="AP59" s="4">
        <v>889</v>
      </c>
      <c r="AQ59" s="4">
        <v>469</v>
      </c>
      <c r="AR59" s="4">
        <v>420</v>
      </c>
      <c r="AS59" s="4">
        <v>897</v>
      </c>
      <c r="AT59" s="4">
        <v>475</v>
      </c>
      <c r="AU59" s="4">
        <v>422</v>
      </c>
      <c r="AV59" s="4">
        <v>892</v>
      </c>
      <c r="AW59" s="4">
        <v>474</v>
      </c>
      <c r="AX59" s="4">
        <v>418</v>
      </c>
      <c r="AY59" s="4">
        <v>923</v>
      </c>
      <c r="AZ59" s="4">
        <v>494</v>
      </c>
      <c r="BA59" s="4">
        <v>429</v>
      </c>
      <c r="BB59" s="4">
        <v>916</v>
      </c>
      <c r="BC59" s="4">
        <v>490</v>
      </c>
      <c r="BD59" s="4">
        <v>426</v>
      </c>
      <c r="BE59" s="4">
        <v>895</v>
      </c>
      <c r="BF59" s="4">
        <v>480</v>
      </c>
      <c r="BG59" s="4">
        <v>415</v>
      </c>
      <c r="BH59" s="4">
        <v>865</v>
      </c>
      <c r="BI59" s="4">
        <v>466</v>
      </c>
      <c r="BJ59" s="4">
        <v>399</v>
      </c>
      <c r="BK59" s="4">
        <v>837</v>
      </c>
      <c r="BL59" s="4">
        <v>450</v>
      </c>
      <c r="BM59" s="4">
        <v>387</v>
      </c>
      <c r="BN59" s="4">
        <v>812.80214799999999</v>
      </c>
      <c r="BO59" s="4">
        <v>437.018441</v>
      </c>
      <c r="BP59" s="4">
        <v>375.78370699999999</v>
      </c>
      <c r="BT59" s="71">
        <v>738.42951000000005</v>
      </c>
      <c r="BU59" s="71">
        <v>379.821372</v>
      </c>
      <c r="BV59" s="71">
        <v>358.608138</v>
      </c>
    </row>
    <row r="60" spans="1:95" ht="12.95" customHeight="1" x14ac:dyDescent="0.2">
      <c r="A60" s="5" t="s">
        <v>0</v>
      </c>
      <c r="B60" s="3">
        <v>17</v>
      </c>
      <c r="C60" s="4">
        <v>679</v>
      </c>
      <c r="D60" s="4">
        <v>337</v>
      </c>
      <c r="E60" s="4">
        <v>342</v>
      </c>
      <c r="F60" s="4">
        <v>671.68978400000003</v>
      </c>
      <c r="G60" s="4">
        <v>343.81604599999997</v>
      </c>
      <c r="H60" s="4">
        <v>327.873738</v>
      </c>
      <c r="I60" s="4">
        <v>695.67664300000001</v>
      </c>
      <c r="J60" s="4">
        <v>358.11228299999999</v>
      </c>
      <c r="K60" s="4">
        <v>337.56436100000002</v>
      </c>
      <c r="L60" s="4">
        <v>719.24740399999996</v>
      </c>
      <c r="M60" s="4">
        <v>375.31669399999998</v>
      </c>
      <c r="N60" s="4">
        <v>343.93070999999998</v>
      </c>
      <c r="O60" s="4">
        <v>753.08413299999995</v>
      </c>
      <c r="P60" s="4">
        <v>397.58211399999999</v>
      </c>
      <c r="Q60" s="4">
        <v>355.50201900000002</v>
      </c>
      <c r="R60" s="4">
        <v>782.82905600000004</v>
      </c>
      <c r="S60" s="4">
        <v>415.70178700000002</v>
      </c>
      <c r="T60" s="4">
        <v>367.12726900000001</v>
      </c>
      <c r="U60" s="4">
        <v>820.75002700000005</v>
      </c>
      <c r="V60" s="4">
        <v>442.58678099999997</v>
      </c>
      <c r="W60" s="4">
        <v>378.16324600000002</v>
      </c>
      <c r="X60" s="4">
        <v>896.040843</v>
      </c>
      <c r="Y60" s="4">
        <v>490.84002600000002</v>
      </c>
      <c r="Z60" s="4">
        <v>405.20081699999997</v>
      </c>
      <c r="AA60" s="4">
        <v>933.29035099999999</v>
      </c>
      <c r="AB60" s="4">
        <v>515.56300499999998</v>
      </c>
      <c r="AC60" s="4">
        <v>417.72734600000001</v>
      </c>
      <c r="AD60" s="4">
        <v>906.643417</v>
      </c>
      <c r="AE60" s="4">
        <v>504.49379099999999</v>
      </c>
      <c r="AF60" s="4">
        <v>402.14962600000001</v>
      </c>
      <c r="AG60" s="4">
        <v>933</v>
      </c>
      <c r="AH60" s="4">
        <v>526</v>
      </c>
      <c r="AI60" s="4">
        <v>407</v>
      </c>
      <c r="AJ60" s="4">
        <v>916</v>
      </c>
      <c r="AK60" s="4">
        <v>516</v>
      </c>
      <c r="AL60" s="4">
        <v>400</v>
      </c>
      <c r="AM60" s="4">
        <v>905</v>
      </c>
      <c r="AN60" s="4">
        <v>504</v>
      </c>
      <c r="AO60" s="4">
        <v>401</v>
      </c>
      <c r="AP60" s="4">
        <v>902</v>
      </c>
      <c r="AQ60" s="4">
        <v>496</v>
      </c>
      <c r="AR60" s="4">
        <v>406</v>
      </c>
      <c r="AS60" s="4">
        <v>871</v>
      </c>
      <c r="AT60" s="4">
        <v>479</v>
      </c>
      <c r="AU60" s="4">
        <v>392</v>
      </c>
      <c r="AV60" s="4">
        <v>872</v>
      </c>
      <c r="AW60" s="4">
        <v>478</v>
      </c>
      <c r="AX60" s="4">
        <v>394</v>
      </c>
      <c r="AY60" s="4">
        <v>868</v>
      </c>
      <c r="AZ60" s="4">
        <v>476</v>
      </c>
      <c r="BA60" s="4">
        <v>392</v>
      </c>
      <c r="BB60" s="4">
        <v>887</v>
      </c>
      <c r="BC60" s="4">
        <v>487</v>
      </c>
      <c r="BD60" s="4">
        <v>400</v>
      </c>
      <c r="BE60" s="4">
        <v>872</v>
      </c>
      <c r="BF60" s="4">
        <v>474</v>
      </c>
      <c r="BG60" s="4">
        <v>398</v>
      </c>
      <c r="BH60" s="4">
        <v>837</v>
      </c>
      <c r="BI60" s="4">
        <v>452</v>
      </c>
      <c r="BJ60" s="4">
        <v>385</v>
      </c>
      <c r="BK60" s="4">
        <v>820</v>
      </c>
      <c r="BL60" s="4">
        <v>446</v>
      </c>
      <c r="BM60" s="4">
        <v>374</v>
      </c>
      <c r="BN60" s="4">
        <v>786.37289199999998</v>
      </c>
      <c r="BO60" s="4">
        <v>423.05491699999999</v>
      </c>
      <c r="BP60" s="4">
        <v>363.31797499999999</v>
      </c>
      <c r="BT60" s="71">
        <v>734.786294</v>
      </c>
      <c r="BU60" s="71">
        <v>387.746849</v>
      </c>
      <c r="BV60" s="71">
        <v>347.039445</v>
      </c>
    </row>
    <row r="61" spans="1:95" x14ac:dyDescent="0.2">
      <c r="A61" s="5" t="s">
        <v>0</v>
      </c>
      <c r="B61" s="3">
        <v>18</v>
      </c>
      <c r="C61" s="4">
        <v>613</v>
      </c>
      <c r="D61" s="4">
        <v>322</v>
      </c>
      <c r="E61" s="4">
        <v>291</v>
      </c>
      <c r="F61" s="4">
        <v>616.70372399999997</v>
      </c>
      <c r="G61" s="4">
        <v>328.56247200000001</v>
      </c>
      <c r="H61" s="4">
        <v>288.14125200000001</v>
      </c>
      <c r="I61" s="4">
        <v>617.48192900000004</v>
      </c>
      <c r="J61" s="4">
        <v>338.25911000000002</v>
      </c>
      <c r="K61" s="4">
        <v>279.22281900000002</v>
      </c>
      <c r="L61" s="4">
        <v>652.65511000000004</v>
      </c>
      <c r="M61" s="4">
        <v>359.84000700000001</v>
      </c>
      <c r="N61" s="4">
        <v>292.81510300000002</v>
      </c>
      <c r="O61" s="4">
        <v>685.69780900000001</v>
      </c>
      <c r="P61" s="4">
        <v>382.7878</v>
      </c>
      <c r="Q61" s="4">
        <v>302.910009</v>
      </c>
      <c r="R61" s="4">
        <v>729.28241300000002</v>
      </c>
      <c r="S61" s="4">
        <v>411.81292100000002</v>
      </c>
      <c r="T61" s="4">
        <v>317.469493</v>
      </c>
      <c r="U61" s="4">
        <v>772.69966099999999</v>
      </c>
      <c r="V61" s="4">
        <v>438.40508799999998</v>
      </c>
      <c r="W61" s="4">
        <v>334.29457300000001</v>
      </c>
      <c r="X61" s="4">
        <v>821.17335000000003</v>
      </c>
      <c r="Y61" s="4">
        <v>471.67536999999999</v>
      </c>
      <c r="Z61" s="4">
        <v>349.49797999999998</v>
      </c>
      <c r="AA61" s="4">
        <v>911.43292799999995</v>
      </c>
      <c r="AB61" s="4">
        <v>531.17023500000005</v>
      </c>
      <c r="AC61" s="4">
        <v>380.26269300000001</v>
      </c>
      <c r="AD61" s="4">
        <v>972.82021299999997</v>
      </c>
      <c r="AE61" s="4">
        <v>570.72425899999996</v>
      </c>
      <c r="AF61" s="4">
        <v>402.09595400000001</v>
      </c>
      <c r="AG61" s="4">
        <v>957</v>
      </c>
      <c r="AH61" s="4">
        <v>565</v>
      </c>
      <c r="AI61" s="4">
        <v>392</v>
      </c>
      <c r="AJ61" s="4">
        <v>959</v>
      </c>
      <c r="AK61" s="4">
        <v>563</v>
      </c>
      <c r="AL61" s="4">
        <v>396</v>
      </c>
      <c r="AM61" s="4">
        <v>931</v>
      </c>
      <c r="AN61" s="4">
        <v>541</v>
      </c>
      <c r="AO61" s="4">
        <v>390</v>
      </c>
      <c r="AP61" s="4">
        <v>915</v>
      </c>
      <c r="AQ61" s="4">
        <v>527</v>
      </c>
      <c r="AR61" s="4">
        <v>388</v>
      </c>
      <c r="AS61" s="4">
        <v>904</v>
      </c>
      <c r="AT61" s="4">
        <v>514</v>
      </c>
      <c r="AU61" s="4">
        <v>390</v>
      </c>
      <c r="AV61" s="4">
        <v>870</v>
      </c>
      <c r="AW61" s="4">
        <v>488</v>
      </c>
      <c r="AX61" s="4">
        <v>382</v>
      </c>
      <c r="AY61" s="4">
        <v>869</v>
      </c>
      <c r="AZ61" s="4">
        <v>484</v>
      </c>
      <c r="BA61" s="4">
        <v>385</v>
      </c>
      <c r="BB61" s="4">
        <v>854</v>
      </c>
      <c r="BC61" s="4">
        <v>473</v>
      </c>
      <c r="BD61" s="4">
        <v>381</v>
      </c>
      <c r="BE61" s="4">
        <v>858</v>
      </c>
      <c r="BF61" s="4">
        <v>472</v>
      </c>
      <c r="BG61" s="4">
        <v>386</v>
      </c>
      <c r="BH61" s="4">
        <v>827</v>
      </c>
      <c r="BI61" s="4">
        <v>448</v>
      </c>
      <c r="BJ61" s="4">
        <v>379</v>
      </c>
      <c r="BK61" s="4">
        <v>799</v>
      </c>
      <c r="BL61" s="4">
        <v>431</v>
      </c>
      <c r="BM61" s="4">
        <v>368</v>
      </c>
      <c r="BN61" s="4">
        <v>786.20186100000001</v>
      </c>
      <c r="BO61" s="4">
        <v>425.68075099999999</v>
      </c>
      <c r="BP61" s="4">
        <v>360.52110900000002</v>
      </c>
      <c r="BT61" s="71">
        <v>619.99565099999995</v>
      </c>
      <c r="BU61" s="71">
        <v>335.68133799999998</v>
      </c>
      <c r="BV61" s="71">
        <v>284.31431400000002</v>
      </c>
    </row>
    <row r="62" spans="1:95" x14ac:dyDescent="0.2">
      <c r="A62" s="5" t="s">
        <v>0</v>
      </c>
      <c r="B62" s="3">
        <v>19</v>
      </c>
      <c r="C62" s="4">
        <v>601</v>
      </c>
      <c r="D62" s="4">
        <v>318</v>
      </c>
      <c r="E62" s="4">
        <v>283</v>
      </c>
      <c r="F62" s="4">
        <v>535.93343200000004</v>
      </c>
      <c r="G62" s="4">
        <v>285.83534700000001</v>
      </c>
      <c r="H62" s="4">
        <v>250.098086</v>
      </c>
      <c r="I62" s="4">
        <v>527.04753100000005</v>
      </c>
      <c r="J62" s="4">
        <v>281.837648</v>
      </c>
      <c r="K62" s="4">
        <v>245.20988299999999</v>
      </c>
      <c r="L62" s="4">
        <v>523.03651400000001</v>
      </c>
      <c r="M62" s="4">
        <v>285.31575199999997</v>
      </c>
      <c r="N62" s="4">
        <v>237.72076100000001</v>
      </c>
      <c r="O62" s="4">
        <v>544.40955799999995</v>
      </c>
      <c r="P62" s="4">
        <v>296.29404899999997</v>
      </c>
      <c r="Q62" s="4">
        <v>248.115509</v>
      </c>
      <c r="R62" s="4">
        <v>564.56046500000002</v>
      </c>
      <c r="S62" s="4">
        <v>309.06790100000001</v>
      </c>
      <c r="T62" s="4">
        <v>255.49256399999999</v>
      </c>
      <c r="U62" s="4">
        <v>594.42646999999999</v>
      </c>
      <c r="V62" s="4">
        <v>326.78462200000001</v>
      </c>
      <c r="W62" s="4">
        <v>267.64184799999998</v>
      </c>
      <c r="X62" s="4">
        <v>620.79953599999999</v>
      </c>
      <c r="Y62" s="4">
        <v>340.13012400000002</v>
      </c>
      <c r="Z62" s="4">
        <v>280.66941200000002</v>
      </c>
      <c r="AA62" s="4">
        <v>651.61246700000004</v>
      </c>
      <c r="AB62" s="4">
        <v>359.60267399999998</v>
      </c>
      <c r="AC62" s="4">
        <v>292.009793</v>
      </c>
      <c r="AD62" s="4">
        <v>721.15774699999997</v>
      </c>
      <c r="AE62" s="4">
        <v>401.62314800000001</v>
      </c>
      <c r="AF62" s="4">
        <v>319.53459900000001</v>
      </c>
      <c r="AG62" s="4">
        <v>721</v>
      </c>
      <c r="AH62" s="4">
        <v>397</v>
      </c>
      <c r="AI62" s="4">
        <v>324</v>
      </c>
      <c r="AJ62" s="4">
        <v>736</v>
      </c>
      <c r="AK62" s="4">
        <v>411</v>
      </c>
      <c r="AL62" s="4">
        <v>325</v>
      </c>
      <c r="AM62" s="4">
        <v>755</v>
      </c>
      <c r="AN62" s="4">
        <v>422</v>
      </c>
      <c r="AO62" s="4">
        <v>333</v>
      </c>
      <c r="AP62" s="4">
        <v>749</v>
      </c>
      <c r="AQ62" s="4">
        <v>419</v>
      </c>
      <c r="AR62" s="4">
        <v>330</v>
      </c>
      <c r="AS62" s="4">
        <v>759</v>
      </c>
      <c r="AT62" s="4">
        <v>423</v>
      </c>
      <c r="AU62" s="4">
        <v>336</v>
      </c>
      <c r="AV62" s="4">
        <v>775</v>
      </c>
      <c r="AW62" s="4">
        <v>430</v>
      </c>
      <c r="AX62" s="4">
        <v>345</v>
      </c>
      <c r="AY62" s="4">
        <v>770</v>
      </c>
      <c r="AZ62" s="4">
        <v>427</v>
      </c>
      <c r="BA62" s="4">
        <v>343</v>
      </c>
      <c r="BB62" s="4">
        <v>783</v>
      </c>
      <c r="BC62" s="4">
        <v>435</v>
      </c>
      <c r="BD62" s="4">
        <v>348</v>
      </c>
      <c r="BE62" s="4">
        <v>784</v>
      </c>
      <c r="BF62" s="4">
        <v>438</v>
      </c>
      <c r="BG62" s="4">
        <v>346</v>
      </c>
      <c r="BH62" s="4">
        <v>804</v>
      </c>
      <c r="BI62" s="4">
        <v>451</v>
      </c>
      <c r="BJ62" s="4">
        <v>353</v>
      </c>
      <c r="BK62" s="4">
        <v>789</v>
      </c>
      <c r="BL62" s="4">
        <v>441</v>
      </c>
      <c r="BM62" s="4">
        <v>348</v>
      </c>
      <c r="BN62" s="4">
        <v>786.47568100000001</v>
      </c>
      <c r="BO62" s="4">
        <v>442.53490699999998</v>
      </c>
      <c r="BP62" s="4">
        <v>343.94077399999998</v>
      </c>
      <c r="BT62" s="71">
        <v>724.49934099999996</v>
      </c>
      <c r="BU62" s="71">
        <v>405.32691399999999</v>
      </c>
      <c r="BV62" s="71">
        <v>319.17242700000003</v>
      </c>
    </row>
    <row r="63" spans="1:95" x14ac:dyDescent="0.2">
      <c r="A63" s="5" t="s">
        <v>0</v>
      </c>
      <c r="B63" s="3" t="s">
        <v>11</v>
      </c>
      <c r="C63" s="4">
        <v>3282</v>
      </c>
      <c r="D63" s="4">
        <v>1708</v>
      </c>
      <c r="E63" s="4">
        <v>1574</v>
      </c>
      <c r="F63" s="4">
        <v>3265.3492299999998</v>
      </c>
      <c r="G63" s="4">
        <v>1714.88669</v>
      </c>
      <c r="H63" s="4">
        <v>1550.46254</v>
      </c>
      <c r="I63" s="4">
        <v>3330.8665500000002</v>
      </c>
      <c r="J63" s="4">
        <v>1759.79099</v>
      </c>
      <c r="K63" s="4">
        <v>1571.07556</v>
      </c>
      <c r="L63" s="4">
        <v>3450.3973900000001</v>
      </c>
      <c r="M63" s="4">
        <v>1832.2091700000001</v>
      </c>
      <c r="N63" s="4">
        <v>1618.18821</v>
      </c>
      <c r="O63" s="4">
        <v>3602.1485899999998</v>
      </c>
      <c r="P63" s="4">
        <v>1918.3693599999999</v>
      </c>
      <c r="Q63" s="4">
        <v>1683.7792300000001</v>
      </c>
      <c r="R63" s="4">
        <v>3802.2787800000001</v>
      </c>
      <c r="S63" s="4">
        <v>2036.03081</v>
      </c>
      <c r="T63" s="4">
        <v>1766.2479699999999</v>
      </c>
      <c r="U63" s="4">
        <v>4029.2311500000001</v>
      </c>
      <c r="V63" s="4">
        <v>2167.7573200000002</v>
      </c>
      <c r="W63" s="4">
        <v>1861.4738299999999</v>
      </c>
      <c r="X63" s="4">
        <v>4179.5516600000001</v>
      </c>
      <c r="Y63" s="4">
        <v>2257.52684</v>
      </c>
      <c r="Z63" s="4">
        <v>1922.0248200000001</v>
      </c>
      <c r="AA63" s="4">
        <v>4346.5781699999998</v>
      </c>
      <c r="AB63" s="4">
        <v>2358.2940699999999</v>
      </c>
      <c r="AC63" s="4">
        <v>1988.2840900000001</v>
      </c>
      <c r="AD63" s="4">
        <v>4501.2043400000002</v>
      </c>
      <c r="AE63" s="4">
        <v>2453.94679</v>
      </c>
      <c r="AF63" s="4">
        <v>2047.25755</v>
      </c>
      <c r="AG63" s="4">
        <v>4473</v>
      </c>
      <c r="AH63" s="4">
        <v>2442</v>
      </c>
      <c r="AI63" s="4">
        <v>2031</v>
      </c>
      <c r="AJ63" s="4">
        <v>4469</v>
      </c>
      <c r="AK63" s="4">
        <v>2442</v>
      </c>
      <c r="AL63" s="4">
        <v>2027</v>
      </c>
      <c r="AM63" s="4">
        <v>4414</v>
      </c>
      <c r="AN63" s="4">
        <v>2400</v>
      </c>
      <c r="AO63" s="4">
        <v>2014</v>
      </c>
      <c r="AP63" s="4">
        <v>4347</v>
      </c>
      <c r="AQ63" s="4">
        <v>2359</v>
      </c>
      <c r="AR63" s="4">
        <v>1988</v>
      </c>
      <c r="AS63" s="4">
        <v>4313</v>
      </c>
      <c r="AT63" s="4">
        <v>2337</v>
      </c>
      <c r="AU63" s="4">
        <v>1976</v>
      </c>
      <c r="AV63" s="4">
        <v>4304</v>
      </c>
      <c r="AW63" s="4">
        <v>2326</v>
      </c>
      <c r="AX63" s="4">
        <v>1978</v>
      </c>
      <c r="AY63" s="4">
        <v>4310</v>
      </c>
      <c r="AZ63" s="4">
        <v>2330</v>
      </c>
      <c r="BA63" s="4">
        <v>1980</v>
      </c>
      <c r="BB63" s="4">
        <v>4296</v>
      </c>
      <c r="BC63" s="4">
        <v>2324</v>
      </c>
      <c r="BD63" s="4">
        <v>1972</v>
      </c>
      <c r="BE63" s="4">
        <v>4232</v>
      </c>
      <c r="BF63" s="4">
        <v>2291</v>
      </c>
      <c r="BG63" s="4">
        <v>1941</v>
      </c>
      <c r="BH63" s="4">
        <v>4102</v>
      </c>
      <c r="BI63" s="4">
        <v>2217</v>
      </c>
      <c r="BJ63" s="4">
        <v>1885</v>
      </c>
      <c r="BK63" s="4">
        <v>3994</v>
      </c>
      <c r="BL63" s="4">
        <v>2160</v>
      </c>
      <c r="BM63" s="4">
        <v>1834</v>
      </c>
      <c r="BN63" s="4">
        <v>3902.1089299999999</v>
      </c>
      <c r="BO63" s="4">
        <v>2110.4016999999999</v>
      </c>
      <c r="BP63" s="4">
        <v>1791.70723</v>
      </c>
      <c r="BT63" s="71">
        <v>3565.3055300000001</v>
      </c>
      <c r="BU63" s="71">
        <v>1891.97849</v>
      </c>
      <c r="BV63" s="71">
        <v>1673.3270399999999</v>
      </c>
    </row>
    <row r="64" spans="1:95" x14ac:dyDescent="0.2">
      <c r="A64" s="5" t="s">
        <v>0</v>
      </c>
      <c r="B64" s="3" t="s">
        <v>27</v>
      </c>
      <c r="C64" s="4">
        <v>2068</v>
      </c>
      <c r="D64" s="4">
        <v>1068</v>
      </c>
      <c r="E64" s="4">
        <v>1000</v>
      </c>
      <c r="F64" s="4">
        <v>2112.71207</v>
      </c>
      <c r="G64" s="4">
        <v>1100.4888699999999</v>
      </c>
      <c r="H64" s="4">
        <v>1012.2232</v>
      </c>
      <c r="I64" s="4">
        <v>2186.3371000000002</v>
      </c>
      <c r="J64" s="4">
        <v>1139.6942300000001</v>
      </c>
      <c r="K64" s="4">
        <v>1046.6428599999999</v>
      </c>
      <c r="L64" s="4">
        <v>2274.70577</v>
      </c>
      <c r="M64" s="4">
        <v>1187.05342</v>
      </c>
      <c r="N64" s="4">
        <v>1087.6523500000001</v>
      </c>
      <c r="O64" s="4">
        <v>2372.04124</v>
      </c>
      <c r="P64" s="4">
        <v>1239.2875200000001</v>
      </c>
      <c r="Q64" s="4">
        <v>1132.7537299999999</v>
      </c>
      <c r="R64" s="4">
        <v>2508.4359399999998</v>
      </c>
      <c r="S64" s="4">
        <v>1315.15</v>
      </c>
      <c r="T64" s="4">
        <v>1193.28594</v>
      </c>
      <c r="U64" s="4">
        <v>2662.10502</v>
      </c>
      <c r="V64" s="4">
        <v>1402.5676100000001</v>
      </c>
      <c r="W64" s="4">
        <v>1259.5374099999999</v>
      </c>
      <c r="X64" s="4">
        <v>2737.5787700000001</v>
      </c>
      <c r="Y64" s="4">
        <v>1445.72135</v>
      </c>
      <c r="Z64" s="4">
        <v>1291.85742</v>
      </c>
      <c r="AA64" s="4">
        <v>2783.5328</v>
      </c>
      <c r="AB64" s="4">
        <v>1467.52117</v>
      </c>
      <c r="AC64" s="4">
        <v>1316.01163</v>
      </c>
      <c r="AD64" s="4">
        <v>2807.2264</v>
      </c>
      <c r="AE64" s="4">
        <v>1481.5993900000001</v>
      </c>
      <c r="AF64" s="4">
        <v>1325.6270099999999</v>
      </c>
      <c r="AG64" s="4">
        <v>2795</v>
      </c>
      <c r="AH64" s="4">
        <v>1480</v>
      </c>
      <c r="AI64" s="4">
        <v>1315</v>
      </c>
      <c r="AJ64" s="4">
        <v>2774</v>
      </c>
      <c r="AK64" s="4">
        <v>1468</v>
      </c>
      <c r="AL64" s="4">
        <v>1306</v>
      </c>
      <c r="AM64" s="4">
        <v>2728</v>
      </c>
      <c r="AN64" s="4">
        <v>1437</v>
      </c>
      <c r="AO64" s="4">
        <v>1291</v>
      </c>
      <c r="AP64" s="4">
        <v>2683</v>
      </c>
      <c r="AQ64" s="4">
        <v>1413</v>
      </c>
      <c r="AR64" s="4">
        <v>1270</v>
      </c>
      <c r="AS64" s="4">
        <v>2650</v>
      </c>
      <c r="AT64" s="4">
        <v>1400</v>
      </c>
      <c r="AU64" s="4">
        <v>1250</v>
      </c>
      <c r="AV64" s="4">
        <v>2659</v>
      </c>
      <c r="AW64" s="4">
        <v>1408</v>
      </c>
      <c r="AX64" s="4">
        <v>1251</v>
      </c>
      <c r="AY64" s="4">
        <v>2671</v>
      </c>
      <c r="AZ64" s="4">
        <v>1419</v>
      </c>
      <c r="BA64" s="4">
        <v>1252</v>
      </c>
      <c r="BB64" s="4">
        <v>2659</v>
      </c>
      <c r="BC64" s="4">
        <v>1416</v>
      </c>
      <c r="BD64" s="4">
        <v>1243</v>
      </c>
      <c r="BE64" s="4">
        <v>2590</v>
      </c>
      <c r="BF64" s="4">
        <v>1381</v>
      </c>
      <c r="BG64" s="4">
        <v>1209</v>
      </c>
      <c r="BH64" s="4">
        <v>2471</v>
      </c>
      <c r="BI64" s="4">
        <v>1318</v>
      </c>
      <c r="BJ64" s="4">
        <v>1153</v>
      </c>
      <c r="BK64" s="4">
        <v>2406</v>
      </c>
      <c r="BL64" s="4">
        <v>1288</v>
      </c>
      <c r="BM64" s="4">
        <v>1118</v>
      </c>
      <c r="BN64" s="4">
        <v>2329.4329299999999</v>
      </c>
      <c r="BO64" s="4">
        <v>1242.18605</v>
      </c>
      <c r="BP64" s="4">
        <v>1087.2468799999999</v>
      </c>
      <c r="BT64" s="71">
        <v>2220.81052</v>
      </c>
      <c r="BU64" s="71">
        <v>1150.9702299999999</v>
      </c>
      <c r="BV64" s="71">
        <v>1069.8403000000001</v>
      </c>
    </row>
    <row r="65" spans="1:74" x14ac:dyDescent="0.2">
      <c r="A65" s="5" t="s">
        <v>0</v>
      </c>
      <c r="B65" s="3" t="s">
        <v>28</v>
      </c>
      <c r="C65" s="4">
        <v>1214</v>
      </c>
      <c r="D65" s="4">
        <v>640</v>
      </c>
      <c r="E65" s="4">
        <v>574</v>
      </c>
      <c r="F65" s="4">
        <v>1152.63716</v>
      </c>
      <c r="G65" s="4">
        <v>614.39781900000003</v>
      </c>
      <c r="H65" s="4">
        <v>538.23933799999998</v>
      </c>
      <c r="I65" s="4">
        <v>1144.52946</v>
      </c>
      <c r="J65" s="4">
        <v>620.09675800000002</v>
      </c>
      <c r="K65" s="4">
        <v>524.43270199999995</v>
      </c>
      <c r="L65" s="4">
        <v>1175.6916200000001</v>
      </c>
      <c r="M65" s="4">
        <v>645.15575899999999</v>
      </c>
      <c r="N65" s="4">
        <v>530.53586399999995</v>
      </c>
      <c r="O65" s="4">
        <v>1230.1073699999999</v>
      </c>
      <c r="P65" s="4">
        <v>679.08184900000003</v>
      </c>
      <c r="Q65" s="4">
        <v>551.02551700000004</v>
      </c>
      <c r="R65" s="4">
        <v>1293.8428799999999</v>
      </c>
      <c r="S65" s="4">
        <v>720.88082099999997</v>
      </c>
      <c r="T65" s="4">
        <v>572.96205699999996</v>
      </c>
      <c r="U65" s="4">
        <v>1367.1261300000001</v>
      </c>
      <c r="V65" s="4">
        <v>765.18971099999999</v>
      </c>
      <c r="W65" s="4">
        <v>601.936421</v>
      </c>
      <c r="X65" s="4">
        <v>1441.97289</v>
      </c>
      <c r="Y65" s="4">
        <v>811.80549399999995</v>
      </c>
      <c r="Z65" s="4">
        <v>630.16739199999995</v>
      </c>
      <c r="AA65" s="4">
        <v>1563.0454</v>
      </c>
      <c r="AB65" s="4">
        <v>890.77290900000003</v>
      </c>
      <c r="AC65" s="4">
        <v>672.27248599999996</v>
      </c>
      <c r="AD65" s="4">
        <v>1693.9779599999999</v>
      </c>
      <c r="AE65" s="4">
        <v>972.34740699999998</v>
      </c>
      <c r="AF65" s="4">
        <v>721.63055299999996</v>
      </c>
      <c r="AG65" s="4">
        <v>1678</v>
      </c>
      <c r="AH65" s="4">
        <v>962</v>
      </c>
      <c r="AI65" s="4">
        <v>716</v>
      </c>
      <c r="AJ65" s="4">
        <v>1695</v>
      </c>
      <c r="AK65" s="4">
        <v>974</v>
      </c>
      <c r="AL65" s="4">
        <v>721</v>
      </c>
      <c r="AM65" s="4">
        <v>1686</v>
      </c>
      <c r="AN65" s="4">
        <v>963</v>
      </c>
      <c r="AO65" s="4">
        <v>723</v>
      </c>
      <c r="AP65" s="4">
        <v>1664</v>
      </c>
      <c r="AQ65" s="4">
        <v>946</v>
      </c>
      <c r="AR65" s="4">
        <v>718</v>
      </c>
      <c r="AS65" s="4">
        <v>1663</v>
      </c>
      <c r="AT65" s="4">
        <v>937</v>
      </c>
      <c r="AU65" s="4">
        <v>726</v>
      </c>
      <c r="AV65" s="4">
        <v>1645</v>
      </c>
      <c r="AW65" s="4">
        <v>918</v>
      </c>
      <c r="AX65" s="4">
        <v>727</v>
      </c>
      <c r="AY65" s="4">
        <v>1639</v>
      </c>
      <c r="AZ65" s="4">
        <v>911</v>
      </c>
      <c r="BA65" s="4">
        <v>728</v>
      </c>
      <c r="BB65" s="4">
        <v>1637</v>
      </c>
      <c r="BC65" s="4">
        <v>908</v>
      </c>
      <c r="BD65" s="4">
        <v>729</v>
      </c>
      <c r="BE65" s="4">
        <v>1642</v>
      </c>
      <c r="BF65" s="4">
        <v>910</v>
      </c>
      <c r="BG65" s="4">
        <v>732</v>
      </c>
      <c r="BH65" s="4">
        <v>1631</v>
      </c>
      <c r="BI65" s="4">
        <v>899</v>
      </c>
      <c r="BJ65" s="4">
        <v>732</v>
      </c>
      <c r="BK65" s="4">
        <v>1588</v>
      </c>
      <c r="BL65" s="4">
        <v>872</v>
      </c>
      <c r="BM65" s="4">
        <v>716</v>
      </c>
      <c r="BN65" s="4">
        <v>1572.6775399999999</v>
      </c>
      <c r="BO65" s="4">
        <v>868.21565799999996</v>
      </c>
      <c r="BP65" s="4">
        <v>704.46188299999994</v>
      </c>
      <c r="BT65" s="71">
        <v>1344.4949899999999</v>
      </c>
      <c r="BU65" s="71">
        <v>741.00825199999997</v>
      </c>
      <c r="BV65" s="71">
        <v>603.48674100000005</v>
      </c>
    </row>
    <row r="67" spans="1:74" ht="11.25" customHeight="1" x14ac:dyDescent="0.2">
      <c r="A67" s="80" t="s">
        <v>0</v>
      </c>
      <c r="B67" s="82"/>
      <c r="C67" s="80" t="s">
        <v>1</v>
      </c>
      <c r="D67" s="81"/>
      <c r="E67" s="82"/>
      <c r="F67" s="80">
        <v>1991</v>
      </c>
      <c r="G67" s="81"/>
      <c r="H67" s="82"/>
      <c r="I67" s="80">
        <v>1992</v>
      </c>
      <c r="J67" s="81"/>
      <c r="K67" s="82"/>
      <c r="L67" s="80">
        <v>1993</v>
      </c>
      <c r="M67" s="81"/>
      <c r="N67" s="82"/>
      <c r="O67" s="80">
        <v>1994</v>
      </c>
      <c r="P67" s="81"/>
      <c r="Q67" s="82"/>
      <c r="R67" s="80">
        <v>1995</v>
      </c>
      <c r="S67" s="81"/>
      <c r="T67" s="82"/>
      <c r="U67" s="80">
        <v>1996</v>
      </c>
      <c r="V67" s="81"/>
      <c r="W67" s="82"/>
      <c r="X67" s="80">
        <v>1997</v>
      </c>
      <c r="Y67" s="81"/>
      <c r="Z67" s="82"/>
      <c r="AA67" s="80">
        <v>1998</v>
      </c>
      <c r="AB67" s="81"/>
      <c r="AC67" s="82"/>
      <c r="AD67" s="80">
        <v>1999</v>
      </c>
      <c r="AE67" s="81"/>
      <c r="AF67" s="82"/>
      <c r="AG67" s="80" t="s">
        <v>2</v>
      </c>
      <c r="AH67" s="81"/>
      <c r="AI67" s="82"/>
      <c r="AJ67" s="80">
        <v>2001</v>
      </c>
      <c r="AK67" s="81"/>
      <c r="AL67" s="82"/>
      <c r="AM67" s="80">
        <v>2002</v>
      </c>
      <c r="AN67" s="81"/>
      <c r="AO67" s="82"/>
      <c r="AP67" s="80">
        <v>2003</v>
      </c>
      <c r="AQ67" s="81"/>
      <c r="AR67" s="82"/>
      <c r="AS67" s="80">
        <v>2004</v>
      </c>
      <c r="AT67" s="81"/>
      <c r="AU67" s="82"/>
      <c r="AV67" s="80">
        <v>2005</v>
      </c>
      <c r="AW67" s="81"/>
      <c r="AX67" s="82"/>
      <c r="AY67" s="80">
        <v>2006</v>
      </c>
      <c r="AZ67" s="81"/>
      <c r="BA67" s="82"/>
      <c r="BB67" s="80">
        <v>2007</v>
      </c>
      <c r="BC67" s="81"/>
      <c r="BD67" s="82"/>
      <c r="BE67" s="80">
        <v>2008</v>
      </c>
      <c r="BF67" s="81"/>
      <c r="BG67" s="82"/>
      <c r="BH67" s="80">
        <v>2009</v>
      </c>
      <c r="BI67" s="81"/>
      <c r="BJ67" s="82"/>
      <c r="BK67" s="80">
        <v>2010</v>
      </c>
      <c r="BL67" s="81"/>
      <c r="BM67" s="82"/>
      <c r="BN67" s="80">
        <v>2011</v>
      </c>
      <c r="BO67" s="81"/>
      <c r="BP67" s="82"/>
    </row>
    <row r="68" spans="1:74" x14ac:dyDescent="0.2">
      <c r="A68" s="2" t="s">
        <v>0</v>
      </c>
      <c r="B68" s="2" t="s">
        <v>3</v>
      </c>
      <c r="C68" s="2" t="s">
        <v>4</v>
      </c>
      <c r="D68" s="2" t="s">
        <v>5</v>
      </c>
      <c r="E68" s="2" t="s">
        <v>6</v>
      </c>
      <c r="F68" s="2" t="s">
        <v>4</v>
      </c>
      <c r="G68" s="2" t="s">
        <v>5</v>
      </c>
      <c r="H68" s="2" t="s">
        <v>6</v>
      </c>
      <c r="I68" s="2" t="s">
        <v>4</v>
      </c>
      <c r="J68" s="2" t="s">
        <v>5</v>
      </c>
      <c r="K68" s="2" t="s">
        <v>6</v>
      </c>
      <c r="L68" s="2" t="s">
        <v>4</v>
      </c>
      <c r="M68" s="2" t="s">
        <v>5</v>
      </c>
      <c r="N68" s="2" t="s">
        <v>6</v>
      </c>
      <c r="O68" s="2" t="s">
        <v>4</v>
      </c>
      <c r="P68" s="2" t="s">
        <v>5</v>
      </c>
      <c r="Q68" s="2" t="s">
        <v>6</v>
      </c>
      <c r="R68" s="2" t="s">
        <v>4</v>
      </c>
      <c r="S68" s="2" t="s">
        <v>5</v>
      </c>
      <c r="T68" s="2" t="s">
        <v>6</v>
      </c>
      <c r="U68" s="2" t="s">
        <v>4</v>
      </c>
      <c r="V68" s="2" t="s">
        <v>5</v>
      </c>
      <c r="W68" s="2" t="s">
        <v>6</v>
      </c>
      <c r="X68" s="2" t="s">
        <v>4</v>
      </c>
      <c r="Y68" s="2" t="s">
        <v>5</v>
      </c>
      <c r="Z68" s="2" t="s">
        <v>6</v>
      </c>
      <c r="AA68" s="2" t="s">
        <v>4</v>
      </c>
      <c r="AB68" s="2" t="s">
        <v>5</v>
      </c>
      <c r="AC68" s="2" t="s">
        <v>6</v>
      </c>
      <c r="AD68" s="2" t="s">
        <v>4</v>
      </c>
      <c r="AE68" s="2" t="s">
        <v>5</v>
      </c>
      <c r="AF68" s="2" t="s">
        <v>6</v>
      </c>
      <c r="AG68" s="2" t="s">
        <v>4</v>
      </c>
      <c r="AH68" s="2" t="s">
        <v>5</v>
      </c>
      <c r="AI68" s="2" t="s">
        <v>6</v>
      </c>
      <c r="AJ68" s="2" t="s">
        <v>4</v>
      </c>
      <c r="AK68" s="2" t="s">
        <v>5</v>
      </c>
      <c r="AL68" s="2" t="s">
        <v>6</v>
      </c>
      <c r="AM68" s="2" t="s">
        <v>4</v>
      </c>
      <c r="AN68" s="2" t="s">
        <v>5</v>
      </c>
      <c r="AO68" s="2" t="s">
        <v>6</v>
      </c>
      <c r="AP68" s="2" t="s">
        <v>4</v>
      </c>
      <c r="AQ68" s="2" t="s">
        <v>5</v>
      </c>
      <c r="AR68" s="2" t="s">
        <v>6</v>
      </c>
      <c r="AS68" s="2" t="s">
        <v>4</v>
      </c>
      <c r="AT68" s="2" t="s">
        <v>5</v>
      </c>
      <c r="AU68" s="2" t="s">
        <v>6</v>
      </c>
      <c r="AV68" s="2" t="s">
        <v>4</v>
      </c>
      <c r="AW68" s="2" t="s">
        <v>5</v>
      </c>
      <c r="AX68" s="2" t="s">
        <v>6</v>
      </c>
      <c r="AY68" s="2" t="s">
        <v>4</v>
      </c>
      <c r="AZ68" s="2" t="s">
        <v>5</v>
      </c>
      <c r="BA68" s="2" t="s">
        <v>6</v>
      </c>
      <c r="BB68" s="2" t="s">
        <v>4</v>
      </c>
      <c r="BC68" s="2" t="s">
        <v>5</v>
      </c>
      <c r="BD68" s="2" t="s">
        <v>6</v>
      </c>
      <c r="BE68" s="2" t="s">
        <v>4</v>
      </c>
      <c r="BF68" s="2" t="s">
        <v>5</v>
      </c>
      <c r="BG68" s="2" t="s">
        <v>6</v>
      </c>
      <c r="BH68" s="2" t="s">
        <v>4</v>
      </c>
      <c r="BI68" s="2" t="s">
        <v>5</v>
      </c>
      <c r="BJ68" s="2" t="s">
        <v>6</v>
      </c>
      <c r="BK68" s="2" t="s">
        <v>4</v>
      </c>
      <c r="BL68" s="2" t="s">
        <v>5</v>
      </c>
      <c r="BM68" s="2" t="s">
        <v>6</v>
      </c>
      <c r="BN68" s="2" t="s">
        <v>4</v>
      </c>
      <c r="BO68" s="2" t="s">
        <v>5</v>
      </c>
      <c r="BP68" s="2" t="s">
        <v>6</v>
      </c>
    </row>
    <row r="69" spans="1:74" ht="12.95" customHeight="1" x14ac:dyDescent="0.2">
      <c r="A69" s="25" t="s">
        <v>42</v>
      </c>
      <c r="B69" s="3" t="s">
        <v>8</v>
      </c>
      <c r="C69" s="4">
        <v>4796</v>
      </c>
      <c r="D69" s="4">
        <v>2525</v>
      </c>
      <c r="E69" s="4">
        <v>2271</v>
      </c>
      <c r="F69" s="4">
        <v>4876.8269399999999</v>
      </c>
      <c r="G69" s="4">
        <v>2561.5669400000002</v>
      </c>
      <c r="H69" s="4">
        <v>2315.2600000000002</v>
      </c>
      <c r="I69" s="4">
        <v>4956.2598699999999</v>
      </c>
      <c r="J69" s="4">
        <v>2594.9599199999998</v>
      </c>
      <c r="K69" s="4">
        <v>2361.2999599999998</v>
      </c>
      <c r="L69" s="4">
        <v>5002.2290599999997</v>
      </c>
      <c r="M69" s="4">
        <v>2609.70462</v>
      </c>
      <c r="N69" s="4">
        <v>2392.5244400000001</v>
      </c>
      <c r="O69" s="4">
        <v>4922.9580699999997</v>
      </c>
      <c r="P69" s="4">
        <v>2559.6375200000002</v>
      </c>
      <c r="Q69" s="4">
        <v>2363.3205400000002</v>
      </c>
      <c r="R69" s="4">
        <v>4821.3890300000003</v>
      </c>
      <c r="S69" s="4">
        <v>2498.11886</v>
      </c>
      <c r="T69" s="4">
        <v>2323.27016</v>
      </c>
      <c r="U69" s="4">
        <v>4695.3491800000002</v>
      </c>
      <c r="V69" s="4">
        <v>2424.4600399999999</v>
      </c>
      <c r="W69" s="4">
        <v>2270.88913</v>
      </c>
      <c r="X69" s="4">
        <v>4559.5450799999999</v>
      </c>
      <c r="Y69" s="4">
        <v>2345.8476000000001</v>
      </c>
      <c r="Z69" s="4">
        <v>2213.69749</v>
      </c>
      <c r="AA69" s="4">
        <v>4410.0080600000001</v>
      </c>
      <c r="AB69" s="4">
        <v>2260.3395599999999</v>
      </c>
      <c r="AC69" s="4">
        <v>2149.6685000000002</v>
      </c>
      <c r="AD69" s="4">
        <v>4311.4495500000003</v>
      </c>
      <c r="AE69" s="4">
        <v>2201.1818600000001</v>
      </c>
      <c r="AF69" s="4">
        <v>2110.2676999999999</v>
      </c>
      <c r="AG69" s="4">
        <v>4185</v>
      </c>
      <c r="AH69" s="4">
        <v>2131</v>
      </c>
      <c r="AI69" s="4">
        <v>2054</v>
      </c>
      <c r="AJ69" s="4">
        <v>4242</v>
      </c>
      <c r="AK69" s="4">
        <v>2153</v>
      </c>
      <c r="AL69" s="4">
        <v>2089</v>
      </c>
      <c r="AM69" s="4">
        <v>4237</v>
      </c>
      <c r="AN69" s="4">
        <v>2155</v>
      </c>
      <c r="AO69" s="4">
        <v>2082</v>
      </c>
      <c r="AP69" s="4">
        <v>4180</v>
      </c>
      <c r="AQ69" s="4">
        <v>2116</v>
      </c>
      <c r="AR69" s="4">
        <v>2064</v>
      </c>
      <c r="AS69" s="4">
        <v>4183</v>
      </c>
      <c r="AT69" s="4">
        <v>2113</v>
      </c>
      <c r="AU69" s="4">
        <v>2070</v>
      </c>
      <c r="AV69" s="4">
        <v>4200</v>
      </c>
      <c r="AW69" s="4">
        <v>2121</v>
      </c>
      <c r="AX69" s="4">
        <v>2079</v>
      </c>
      <c r="AY69" s="4">
        <v>4204</v>
      </c>
      <c r="AZ69" s="4">
        <v>2121</v>
      </c>
      <c r="BA69" s="4">
        <v>2083</v>
      </c>
      <c r="BB69" s="4">
        <v>4237</v>
      </c>
      <c r="BC69" s="4">
        <v>2133</v>
      </c>
      <c r="BD69" s="4">
        <v>2104</v>
      </c>
      <c r="BE69" s="4">
        <v>4262</v>
      </c>
      <c r="BF69" s="4">
        <v>2143</v>
      </c>
      <c r="BG69" s="4">
        <v>2119</v>
      </c>
      <c r="BH69" s="4">
        <v>4270</v>
      </c>
      <c r="BI69" s="4">
        <v>2146</v>
      </c>
      <c r="BJ69" s="4">
        <v>2124</v>
      </c>
      <c r="BK69" s="4">
        <v>4260</v>
      </c>
      <c r="BL69" s="4">
        <v>2136</v>
      </c>
      <c r="BM69" s="4">
        <v>2124</v>
      </c>
      <c r="BN69" s="4">
        <v>4225.0685299999996</v>
      </c>
      <c r="BO69" s="4">
        <v>2117.2306400000002</v>
      </c>
      <c r="BP69" s="4">
        <v>2107.8378899999998</v>
      </c>
    </row>
    <row r="70" spans="1:74" x14ac:dyDescent="0.2">
      <c r="A70" s="5" t="s">
        <v>0</v>
      </c>
      <c r="B70" s="3" t="s">
        <v>9</v>
      </c>
      <c r="C70" s="4">
        <v>5064</v>
      </c>
      <c r="D70" s="4">
        <v>2585</v>
      </c>
      <c r="E70" s="4">
        <v>2479</v>
      </c>
      <c r="F70" s="4">
        <v>5092.4287999999997</v>
      </c>
      <c r="G70" s="4">
        <v>2599.9151400000001</v>
      </c>
      <c r="H70" s="4">
        <v>2492.5136600000001</v>
      </c>
      <c r="I70" s="4">
        <v>5092.4444000000003</v>
      </c>
      <c r="J70" s="4">
        <v>2602.78613</v>
      </c>
      <c r="K70" s="4">
        <v>2489.6582699999999</v>
      </c>
      <c r="L70" s="4">
        <v>5078.3887800000002</v>
      </c>
      <c r="M70" s="4">
        <v>2600.5676600000002</v>
      </c>
      <c r="N70" s="4">
        <v>2477.8211200000001</v>
      </c>
      <c r="O70" s="4">
        <v>5043.9396500000003</v>
      </c>
      <c r="P70" s="4">
        <v>2583.25263</v>
      </c>
      <c r="Q70" s="4">
        <v>2460.6870199999998</v>
      </c>
      <c r="R70" s="4">
        <v>5058.6562000000004</v>
      </c>
      <c r="S70" s="4">
        <v>2593.1451000000002</v>
      </c>
      <c r="T70" s="4">
        <v>2465.5111000000002</v>
      </c>
      <c r="U70" s="4">
        <v>5041.1352500000003</v>
      </c>
      <c r="V70" s="4">
        <v>2586.15452</v>
      </c>
      <c r="W70" s="4">
        <v>2454.98072</v>
      </c>
      <c r="X70" s="4">
        <v>5035.9767099999999</v>
      </c>
      <c r="Y70" s="4">
        <v>2584.0876400000002</v>
      </c>
      <c r="Z70" s="4">
        <v>2451.8890700000002</v>
      </c>
      <c r="AA70" s="4">
        <v>4928.0521600000002</v>
      </c>
      <c r="AB70" s="4">
        <v>2528.4380700000002</v>
      </c>
      <c r="AC70" s="4">
        <v>2399.61409</v>
      </c>
      <c r="AD70" s="4">
        <v>4794.7827200000002</v>
      </c>
      <c r="AE70" s="4">
        <v>2460.7631299999998</v>
      </c>
      <c r="AF70" s="4">
        <v>2334.0195899999999</v>
      </c>
      <c r="AG70" s="4">
        <v>4599</v>
      </c>
      <c r="AH70" s="4">
        <v>2364</v>
      </c>
      <c r="AI70" s="4">
        <v>2235</v>
      </c>
      <c r="AJ70" s="4">
        <v>4563</v>
      </c>
      <c r="AK70" s="4">
        <v>2343</v>
      </c>
      <c r="AL70" s="4">
        <v>2220</v>
      </c>
      <c r="AM70" s="4">
        <v>4466</v>
      </c>
      <c r="AN70" s="4">
        <v>2286</v>
      </c>
      <c r="AO70" s="4">
        <v>2180</v>
      </c>
      <c r="AP70" s="4">
        <v>4362</v>
      </c>
      <c r="AQ70" s="4">
        <v>2224</v>
      </c>
      <c r="AR70" s="4">
        <v>2138</v>
      </c>
      <c r="AS70" s="4">
        <v>4338</v>
      </c>
      <c r="AT70" s="4">
        <v>2205</v>
      </c>
      <c r="AU70" s="4">
        <v>2133</v>
      </c>
      <c r="AV70" s="4">
        <v>4314</v>
      </c>
      <c r="AW70" s="4">
        <v>2192</v>
      </c>
      <c r="AX70" s="4">
        <v>2122</v>
      </c>
      <c r="AY70" s="4">
        <v>4326</v>
      </c>
      <c r="AZ70" s="4">
        <v>2193</v>
      </c>
      <c r="BA70" s="4">
        <v>2133</v>
      </c>
      <c r="BB70" s="4">
        <v>4302</v>
      </c>
      <c r="BC70" s="4">
        <v>2175</v>
      </c>
      <c r="BD70" s="4">
        <v>2127</v>
      </c>
      <c r="BE70" s="4">
        <v>4247</v>
      </c>
      <c r="BF70" s="4">
        <v>2141</v>
      </c>
      <c r="BG70" s="4">
        <v>2106</v>
      </c>
      <c r="BH70" s="4">
        <v>4190</v>
      </c>
      <c r="BI70" s="4">
        <v>2105</v>
      </c>
      <c r="BJ70" s="4">
        <v>2085</v>
      </c>
      <c r="BK70" s="4">
        <v>4141</v>
      </c>
      <c r="BL70" s="4">
        <v>2073</v>
      </c>
      <c r="BM70" s="4">
        <v>2068</v>
      </c>
      <c r="BN70" s="4">
        <v>4103.2395200000001</v>
      </c>
      <c r="BO70" s="4">
        <v>2054.40906</v>
      </c>
      <c r="BP70" s="4">
        <v>2048.8304699999999</v>
      </c>
    </row>
    <row r="71" spans="1:74" x14ac:dyDescent="0.2">
      <c r="A71" s="5" t="s">
        <v>0</v>
      </c>
      <c r="B71" s="3" t="s">
        <v>10</v>
      </c>
      <c r="C71" s="4">
        <v>4872</v>
      </c>
      <c r="D71" s="4">
        <v>2552</v>
      </c>
      <c r="E71" s="4">
        <v>2320</v>
      </c>
      <c r="F71" s="4">
        <v>5120.7272199999998</v>
      </c>
      <c r="G71" s="4">
        <v>2684.6679800000002</v>
      </c>
      <c r="H71" s="4">
        <v>2436.05924</v>
      </c>
      <c r="I71" s="4">
        <v>5255.7540900000004</v>
      </c>
      <c r="J71" s="4">
        <v>2754.6315</v>
      </c>
      <c r="K71" s="4">
        <v>2501.1225899999999</v>
      </c>
      <c r="L71" s="4">
        <v>5432.5762100000002</v>
      </c>
      <c r="M71" s="4">
        <v>2848.68631</v>
      </c>
      <c r="N71" s="4">
        <v>2583.8899099999999</v>
      </c>
      <c r="O71" s="4">
        <v>5483.8211300000003</v>
      </c>
      <c r="P71" s="4">
        <v>2877.1032399999999</v>
      </c>
      <c r="Q71" s="4">
        <v>2606.7179000000001</v>
      </c>
      <c r="R71" s="4">
        <v>5487.0017200000002</v>
      </c>
      <c r="S71" s="4">
        <v>2874.97849</v>
      </c>
      <c r="T71" s="4">
        <v>2612.0232299999998</v>
      </c>
      <c r="U71" s="4">
        <v>5444.4273300000004</v>
      </c>
      <c r="V71" s="4">
        <v>2849.5813400000002</v>
      </c>
      <c r="W71" s="4">
        <v>2594.8459899999998</v>
      </c>
      <c r="X71" s="4">
        <v>5392.9444000000003</v>
      </c>
      <c r="Y71" s="4">
        <v>2823.0819499999998</v>
      </c>
      <c r="Z71" s="4">
        <v>2569.8624500000001</v>
      </c>
      <c r="AA71" s="4">
        <v>5257.8928800000003</v>
      </c>
      <c r="AB71" s="4">
        <v>2754.5058199999999</v>
      </c>
      <c r="AC71" s="4">
        <v>2503.38706</v>
      </c>
      <c r="AD71" s="4">
        <v>5201.5470100000002</v>
      </c>
      <c r="AE71" s="4">
        <v>2722.6348800000001</v>
      </c>
      <c r="AF71" s="4">
        <v>2478.9121399999999</v>
      </c>
      <c r="AG71" s="4">
        <v>5176</v>
      </c>
      <c r="AH71" s="4">
        <v>2699</v>
      </c>
      <c r="AI71" s="4">
        <v>2477</v>
      </c>
      <c r="AJ71" s="4">
        <v>5246</v>
      </c>
      <c r="AK71" s="4">
        <v>2735</v>
      </c>
      <c r="AL71" s="4">
        <v>2511</v>
      </c>
      <c r="AM71" s="4">
        <v>5240</v>
      </c>
      <c r="AN71" s="4">
        <v>2728</v>
      </c>
      <c r="AO71" s="4">
        <v>2512</v>
      </c>
      <c r="AP71" s="4">
        <v>5183</v>
      </c>
      <c r="AQ71" s="4">
        <v>2697</v>
      </c>
      <c r="AR71" s="4">
        <v>2486</v>
      </c>
      <c r="AS71" s="4">
        <v>5108</v>
      </c>
      <c r="AT71" s="4">
        <v>2653</v>
      </c>
      <c r="AU71" s="4">
        <v>2455</v>
      </c>
      <c r="AV71" s="4">
        <v>4995</v>
      </c>
      <c r="AW71" s="4">
        <v>2587</v>
      </c>
      <c r="AX71" s="4">
        <v>2408</v>
      </c>
      <c r="AY71" s="4">
        <v>4878</v>
      </c>
      <c r="AZ71" s="4">
        <v>2521</v>
      </c>
      <c r="BA71" s="4">
        <v>2357</v>
      </c>
      <c r="BB71" s="4">
        <v>4745</v>
      </c>
      <c r="BC71" s="4">
        <v>2450</v>
      </c>
      <c r="BD71" s="4">
        <v>2295</v>
      </c>
      <c r="BE71" s="4">
        <v>4620</v>
      </c>
      <c r="BF71" s="4">
        <v>2378</v>
      </c>
      <c r="BG71" s="4">
        <v>2242</v>
      </c>
      <c r="BH71" s="4">
        <v>4534</v>
      </c>
      <c r="BI71" s="4">
        <v>2329</v>
      </c>
      <c r="BJ71" s="4">
        <v>2205</v>
      </c>
      <c r="BK71" s="4">
        <v>4493</v>
      </c>
      <c r="BL71" s="4">
        <v>2304</v>
      </c>
      <c r="BM71" s="4">
        <v>2189</v>
      </c>
      <c r="BN71" s="4">
        <v>4459.8919500000002</v>
      </c>
      <c r="BO71" s="4">
        <v>2287.3113699999999</v>
      </c>
      <c r="BP71" s="4">
        <v>2172.5805799999998</v>
      </c>
    </row>
    <row r="72" spans="1:74" x14ac:dyDescent="0.2">
      <c r="A72" s="5" t="s">
        <v>0</v>
      </c>
      <c r="B72" s="3" t="s">
        <v>11</v>
      </c>
      <c r="C72" s="4">
        <v>4237</v>
      </c>
      <c r="D72" s="4">
        <v>2206</v>
      </c>
      <c r="E72" s="4">
        <v>2031</v>
      </c>
      <c r="F72" s="4">
        <v>4154.5267299999996</v>
      </c>
      <c r="G72" s="4">
        <v>2165.2319699999998</v>
      </c>
      <c r="H72" s="4">
        <v>1989.29476</v>
      </c>
      <c r="I72" s="4">
        <v>4207.3215600000003</v>
      </c>
      <c r="J72" s="4">
        <v>2194.3394199999998</v>
      </c>
      <c r="K72" s="4">
        <v>2012.9821400000001</v>
      </c>
      <c r="L72" s="4">
        <v>4326.5266700000002</v>
      </c>
      <c r="M72" s="4">
        <v>2256.1749599999998</v>
      </c>
      <c r="N72" s="4">
        <v>2070.3517099999999</v>
      </c>
      <c r="O72" s="4">
        <v>4451.65672</v>
      </c>
      <c r="P72" s="4">
        <v>2316.0477900000001</v>
      </c>
      <c r="Q72" s="4">
        <v>2135.6089299999999</v>
      </c>
      <c r="R72" s="4">
        <v>4659.4853199999998</v>
      </c>
      <c r="S72" s="4">
        <v>2424.96209</v>
      </c>
      <c r="T72" s="4">
        <v>2234.5232299999998</v>
      </c>
      <c r="U72" s="4">
        <v>4874.3301000000001</v>
      </c>
      <c r="V72" s="4">
        <v>2535.7712000000001</v>
      </c>
      <c r="W72" s="4">
        <v>2338.5589</v>
      </c>
      <c r="X72" s="4">
        <v>5000.2873399999999</v>
      </c>
      <c r="Y72" s="4">
        <v>2598.2861800000001</v>
      </c>
      <c r="Z72" s="4">
        <v>2402.0011599999998</v>
      </c>
      <c r="AA72" s="4">
        <v>5100.3978200000001</v>
      </c>
      <c r="AB72" s="4">
        <v>2648.8050400000002</v>
      </c>
      <c r="AC72" s="4">
        <v>2451.5927799999999</v>
      </c>
      <c r="AD72" s="4">
        <v>5180.4116100000001</v>
      </c>
      <c r="AE72" s="4">
        <v>2689.8384000000001</v>
      </c>
      <c r="AF72" s="4">
        <v>2490.57321</v>
      </c>
      <c r="AG72" s="4">
        <v>5147</v>
      </c>
      <c r="AH72" s="4">
        <v>2664</v>
      </c>
      <c r="AI72" s="4">
        <v>2483</v>
      </c>
      <c r="AJ72" s="4">
        <v>5220</v>
      </c>
      <c r="AK72" s="4">
        <v>2704</v>
      </c>
      <c r="AL72" s="4">
        <v>2516</v>
      </c>
      <c r="AM72" s="4">
        <v>5188</v>
      </c>
      <c r="AN72" s="4">
        <v>2683</v>
      </c>
      <c r="AO72" s="4">
        <v>2505</v>
      </c>
      <c r="AP72" s="4">
        <v>5130</v>
      </c>
      <c r="AQ72" s="4">
        <v>2657</v>
      </c>
      <c r="AR72" s="4">
        <v>2473</v>
      </c>
      <c r="AS72" s="4">
        <v>5090</v>
      </c>
      <c r="AT72" s="4">
        <v>2632</v>
      </c>
      <c r="AU72" s="4">
        <v>2458</v>
      </c>
      <c r="AV72" s="4">
        <v>5087</v>
      </c>
      <c r="AW72" s="4">
        <v>2634</v>
      </c>
      <c r="AX72" s="4">
        <v>2453</v>
      </c>
      <c r="AY72" s="4">
        <v>5097</v>
      </c>
      <c r="AZ72" s="4">
        <v>2649</v>
      </c>
      <c r="BA72" s="4">
        <v>2448</v>
      </c>
      <c r="BB72" s="4">
        <v>5071</v>
      </c>
      <c r="BC72" s="4">
        <v>2638</v>
      </c>
      <c r="BD72" s="4">
        <v>2433</v>
      </c>
      <c r="BE72" s="4">
        <v>4995</v>
      </c>
      <c r="BF72" s="4">
        <v>2608</v>
      </c>
      <c r="BG72" s="4">
        <v>2387</v>
      </c>
      <c r="BH72" s="4">
        <v>4885</v>
      </c>
      <c r="BI72" s="4">
        <v>2554</v>
      </c>
      <c r="BJ72" s="4">
        <v>2331</v>
      </c>
      <c r="BK72" s="4">
        <v>4770</v>
      </c>
      <c r="BL72" s="4">
        <v>2499</v>
      </c>
      <c r="BM72" s="4">
        <v>2271</v>
      </c>
      <c r="BN72" s="4">
        <v>4669.0348899999999</v>
      </c>
      <c r="BO72" s="4">
        <v>2446.2215200000001</v>
      </c>
      <c r="BP72" s="4">
        <v>2222.8133600000001</v>
      </c>
    </row>
    <row r="73" spans="1:74" x14ac:dyDescent="0.2">
      <c r="A73" s="5" t="s">
        <v>0</v>
      </c>
      <c r="B73" s="3" t="s">
        <v>12</v>
      </c>
      <c r="C73" s="4">
        <v>3530</v>
      </c>
      <c r="D73" s="4">
        <v>1800</v>
      </c>
      <c r="E73" s="4">
        <v>1730</v>
      </c>
      <c r="F73" s="4">
        <v>3666.5619099999999</v>
      </c>
      <c r="G73" s="4">
        <v>1871.6624300000001</v>
      </c>
      <c r="H73" s="4">
        <v>1794.89948</v>
      </c>
      <c r="I73" s="4">
        <v>3680.28226</v>
      </c>
      <c r="J73" s="4">
        <v>1879.2997399999999</v>
      </c>
      <c r="K73" s="4">
        <v>1800.98252</v>
      </c>
      <c r="L73" s="4">
        <v>3688.0803599999999</v>
      </c>
      <c r="M73" s="4">
        <v>1884.18039</v>
      </c>
      <c r="N73" s="4">
        <v>1803.8999799999999</v>
      </c>
      <c r="O73" s="4">
        <v>3569.34852</v>
      </c>
      <c r="P73" s="4">
        <v>1825.5724499999999</v>
      </c>
      <c r="Q73" s="4">
        <v>1743.7760699999999</v>
      </c>
      <c r="R73" s="4">
        <v>3452.0322000000001</v>
      </c>
      <c r="S73" s="4">
        <v>1770.0891200000001</v>
      </c>
      <c r="T73" s="4">
        <v>1681.94308</v>
      </c>
      <c r="U73" s="4">
        <v>3318.1029600000002</v>
      </c>
      <c r="V73" s="4">
        <v>1707.37664</v>
      </c>
      <c r="W73" s="4">
        <v>1610.72632</v>
      </c>
      <c r="X73" s="4">
        <v>3307.7987199999998</v>
      </c>
      <c r="Y73" s="4">
        <v>1708.20469</v>
      </c>
      <c r="Z73" s="4">
        <v>1599.59403</v>
      </c>
      <c r="AA73" s="4">
        <v>3302.35682</v>
      </c>
      <c r="AB73" s="4">
        <v>1710.1432299999999</v>
      </c>
      <c r="AC73" s="4">
        <v>1592.2135800000001</v>
      </c>
      <c r="AD73" s="4">
        <v>3358.4045500000002</v>
      </c>
      <c r="AE73" s="4">
        <v>1740.5391</v>
      </c>
      <c r="AF73" s="4">
        <v>1617.86545</v>
      </c>
      <c r="AG73" s="4">
        <v>3467</v>
      </c>
      <c r="AH73" s="4">
        <v>1800</v>
      </c>
      <c r="AI73" s="4">
        <v>1667</v>
      </c>
      <c r="AJ73" s="4">
        <v>3668</v>
      </c>
      <c r="AK73" s="4">
        <v>1913</v>
      </c>
      <c r="AL73" s="4">
        <v>1755</v>
      </c>
      <c r="AM73" s="4">
        <v>3836</v>
      </c>
      <c r="AN73" s="4">
        <v>2012</v>
      </c>
      <c r="AO73" s="4">
        <v>1824</v>
      </c>
      <c r="AP73" s="4">
        <v>3955</v>
      </c>
      <c r="AQ73" s="4">
        <v>2093</v>
      </c>
      <c r="AR73" s="4">
        <v>1862</v>
      </c>
      <c r="AS73" s="4">
        <v>4111</v>
      </c>
      <c r="AT73" s="4">
        <v>2183</v>
      </c>
      <c r="AU73" s="4">
        <v>1928</v>
      </c>
      <c r="AV73" s="4">
        <v>4224</v>
      </c>
      <c r="AW73" s="4">
        <v>2253</v>
      </c>
      <c r="AX73" s="4">
        <v>1971</v>
      </c>
      <c r="AY73" s="4">
        <v>4330</v>
      </c>
      <c r="AZ73" s="4">
        <v>2321</v>
      </c>
      <c r="BA73" s="4">
        <v>2009</v>
      </c>
      <c r="BB73" s="4">
        <v>4395</v>
      </c>
      <c r="BC73" s="4">
        <v>2360</v>
      </c>
      <c r="BD73" s="4">
        <v>2035</v>
      </c>
      <c r="BE73" s="4">
        <v>4405</v>
      </c>
      <c r="BF73" s="4">
        <v>2372</v>
      </c>
      <c r="BG73" s="4">
        <v>2033</v>
      </c>
      <c r="BH73" s="4">
        <v>4416</v>
      </c>
      <c r="BI73" s="4">
        <v>2390</v>
      </c>
      <c r="BJ73" s="4">
        <v>2026</v>
      </c>
      <c r="BK73" s="4">
        <v>4312</v>
      </c>
      <c r="BL73" s="4">
        <v>2364</v>
      </c>
      <c r="BM73" s="4">
        <v>1948</v>
      </c>
      <c r="BN73" s="4">
        <v>4283.2118099999998</v>
      </c>
      <c r="BO73" s="4">
        <v>2347.0583200000001</v>
      </c>
      <c r="BP73" s="4">
        <v>1936.1534899999999</v>
      </c>
    </row>
    <row r="74" spans="1:74" x14ac:dyDescent="0.2">
      <c r="A74" s="5" t="s">
        <v>0</v>
      </c>
      <c r="B74" s="3" t="s">
        <v>13</v>
      </c>
      <c r="C74" s="4">
        <v>4354</v>
      </c>
      <c r="D74" s="4">
        <v>2174</v>
      </c>
      <c r="E74" s="4">
        <v>2180</v>
      </c>
      <c r="F74" s="4">
        <v>4267.5973000000004</v>
      </c>
      <c r="G74" s="4">
        <v>2141.32618</v>
      </c>
      <c r="H74" s="4">
        <v>2126.2711199999999</v>
      </c>
      <c r="I74" s="4">
        <v>4198.8597300000001</v>
      </c>
      <c r="J74" s="4">
        <v>2114.0518099999999</v>
      </c>
      <c r="K74" s="4">
        <v>2084.8079200000002</v>
      </c>
      <c r="L74" s="4">
        <v>4113.1643400000003</v>
      </c>
      <c r="M74" s="4">
        <v>2076.9034499999998</v>
      </c>
      <c r="N74" s="4">
        <v>2036.26089</v>
      </c>
      <c r="O74" s="4">
        <v>4027.6204400000001</v>
      </c>
      <c r="P74" s="4">
        <v>2043.38285</v>
      </c>
      <c r="Q74" s="4">
        <v>1984.23759</v>
      </c>
      <c r="R74" s="4">
        <v>4031.6221399999999</v>
      </c>
      <c r="S74" s="4">
        <v>2046.6625200000001</v>
      </c>
      <c r="T74" s="4">
        <v>1984.9596200000001</v>
      </c>
      <c r="U74" s="4">
        <v>4071.9179399999998</v>
      </c>
      <c r="V74" s="4">
        <v>2067.4984800000002</v>
      </c>
      <c r="W74" s="4">
        <v>2004.4194600000001</v>
      </c>
      <c r="X74" s="4">
        <v>4006.4289399999998</v>
      </c>
      <c r="Y74" s="4">
        <v>2033.28988</v>
      </c>
      <c r="Z74" s="4">
        <v>1973.1390699999999</v>
      </c>
      <c r="AA74" s="4">
        <v>3869.1002699999999</v>
      </c>
      <c r="AB74" s="4">
        <v>1962.75504</v>
      </c>
      <c r="AC74" s="4">
        <v>1906.3452299999999</v>
      </c>
      <c r="AD74" s="4">
        <v>3689.7626599999999</v>
      </c>
      <c r="AE74" s="4">
        <v>1871.8885</v>
      </c>
      <c r="AF74" s="4">
        <v>1817.8741600000001</v>
      </c>
      <c r="AG74" s="4">
        <v>3581</v>
      </c>
      <c r="AH74" s="4">
        <v>1818</v>
      </c>
      <c r="AI74" s="4">
        <v>1763</v>
      </c>
      <c r="AJ74" s="4">
        <v>3548</v>
      </c>
      <c r="AK74" s="4">
        <v>1820</v>
      </c>
      <c r="AL74" s="4">
        <v>1728</v>
      </c>
      <c r="AM74" s="4">
        <v>3543</v>
      </c>
      <c r="AN74" s="4">
        <v>1832</v>
      </c>
      <c r="AO74" s="4">
        <v>1711</v>
      </c>
      <c r="AP74" s="4">
        <v>3565</v>
      </c>
      <c r="AQ74" s="4">
        <v>1863</v>
      </c>
      <c r="AR74" s="4">
        <v>1702</v>
      </c>
      <c r="AS74" s="4">
        <v>3667</v>
      </c>
      <c r="AT74" s="4">
        <v>1933</v>
      </c>
      <c r="AU74" s="4">
        <v>1734</v>
      </c>
      <c r="AV74" s="4">
        <v>3804</v>
      </c>
      <c r="AW74" s="4">
        <v>2016</v>
      </c>
      <c r="AX74" s="4">
        <v>1788</v>
      </c>
      <c r="AY74" s="4">
        <v>3977</v>
      </c>
      <c r="AZ74" s="4">
        <v>2121</v>
      </c>
      <c r="BA74" s="4">
        <v>1856</v>
      </c>
      <c r="BB74" s="4">
        <v>4130</v>
      </c>
      <c r="BC74" s="4">
        <v>2216</v>
      </c>
      <c r="BD74" s="4">
        <v>1914</v>
      </c>
      <c r="BE74" s="4">
        <v>4252</v>
      </c>
      <c r="BF74" s="4">
        <v>2300</v>
      </c>
      <c r="BG74" s="4">
        <v>1952</v>
      </c>
      <c r="BH74" s="4">
        <v>4333</v>
      </c>
      <c r="BI74" s="4">
        <v>2360</v>
      </c>
      <c r="BJ74" s="4">
        <v>1973</v>
      </c>
      <c r="BK74" s="4">
        <v>4294</v>
      </c>
      <c r="BL74" s="4">
        <v>2347</v>
      </c>
      <c r="BM74" s="4">
        <v>1947</v>
      </c>
      <c r="BN74" s="4">
        <v>4242.4911499999998</v>
      </c>
      <c r="BO74" s="4">
        <v>2322.9018700000001</v>
      </c>
      <c r="BP74" s="4">
        <v>1919.5892899999999</v>
      </c>
    </row>
    <row r="75" spans="1:74" x14ac:dyDescent="0.2">
      <c r="A75" s="5" t="s">
        <v>0</v>
      </c>
      <c r="B75" s="3" t="s">
        <v>14</v>
      </c>
      <c r="C75" s="4">
        <v>4958</v>
      </c>
      <c r="D75" s="4">
        <v>2413</v>
      </c>
      <c r="E75" s="4">
        <v>2545</v>
      </c>
      <c r="F75" s="4">
        <v>5007.5615500000004</v>
      </c>
      <c r="G75" s="4">
        <v>2445.2395999999999</v>
      </c>
      <c r="H75" s="4">
        <v>2562.3219600000002</v>
      </c>
      <c r="I75" s="4">
        <v>4962.6998800000001</v>
      </c>
      <c r="J75" s="4">
        <v>2437.5747099999999</v>
      </c>
      <c r="K75" s="4">
        <v>2525.1251699999998</v>
      </c>
      <c r="L75" s="4">
        <v>4951.7932600000004</v>
      </c>
      <c r="M75" s="4">
        <v>2445.5800899999999</v>
      </c>
      <c r="N75" s="4">
        <v>2506.21317</v>
      </c>
      <c r="O75" s="4">
        <v>4870.83007</v>
      </c>
      <c r="P75" s="4">
        <v>2418.1977499999998</v>
      </c>
      <c r="Q75" s="4">
        <v>2452.6323200000002</v>
      </c>
      <c r="R75" s="4">
        <v>4770.8602000000001</v>
      </c>
      <c r="S75" s="4">
        <v>2385.0164300000001</v>
      </c>
      <c r="T75" s="4">
        <v>2385.8437699999999</v>
      </c>
      <c r="U75" s="4">
        <v>4575.2726199999997</v>
      </c>
      <c r="V75" s="4">
        <v>2305.1198899999999</v>
      </c>
      <c r="W75" s="4">
        <v>2270.1527299999998</v>
      </c>
      <c r="X75" s="4">
        <v>4427.3736200000003</v>
      </c>
      <c r="Y75" s="4">
        <v>2245.2947600000002</v>
      </c>
      <c r="Z75" s="4">
        <v>2182.0788600000001</v>
      </c>
      <c r="AA75" s="4">
        <v>4199.8515699999998</v>
      </c>
      <c r="AB75" s="4">
        <v>2142.63861</v>
      </c>
      <c r="AC75" s="4">
        <v>2057.2129500000001</v>
      </c>
      <c r="AD75" s="4">
        <v>4069.0164599999998</v>
      </c>
      <c r="AE75" s="4">
        <v>2092.6645600000002</v>
      </c>
      <c r="AF75" s="4">
        <v>1976.3518999999999</v>
      </c>
      <c r="AG75" s="4">
        <v>4003</v>
      </c>
      <c r="AH75" s="4">
        <v>2056</v>
      </c>
      <c r="AI75" s="4">
        <v>1947</v>
      </c>
      <c r="AJ75" s="4">
        <v>4140</v>
      </c>
      <c r="AK75" s="4">
        <v>2148</v>
      </c>
      <c r="AL75" s="4">
        <v>1992</v>
      </c>
      <c r="AM75" s="4">
        <v>4199</v>
      </c>
      <c r="AN75" s="4">
        <v>2199</v>
      </c>
      <c r="AO75" s="4">
        <v>2000</v>
      </c>
      <c r="AP75" s="4">
        <v>4156</v>
      </c>
      <c r="AQ75" s="4">
        <v>2193</v>
      </c>
      <c r="AR75" s="4">
        <v>1963</v>
      </c>
      <c r="AS75" s="4">
        <v>4121</v>
      </c>
      <c r="AT75" s="4">
        <v>2191</v>
      </c>
      <c r="AU75" s="4">
        <v>1930</v>
      </c>
      <c r="AV75" s="4">
        <v>4043</v>
      </c>
      <c r="AW75" s="4">
        <v>2169</v>
      </c>
      <c r="AX75" s="4">
        <v>1874</v>
      </c>
      <c r="AY75" s="4">
        <v>3977</v>
      </c>
      <c r="AZ75" s="4">
        <v>2151</v>
      </c>
      <c r="BA75" s="4">
        <v>1826</v>
      </c>
      <c r="BB75" s="4">
        <v>3977</v>
      </c>
      <c r="BC75" s="4">
        <v>2167</v>
      </c>
      <c r="BD75" s="4">
        <v>1810</v>
      </c>
      <c r="BE75" s="4">
        <v>4020</v>
      </c>
      <c r="BF75" s="4">
        <v>2207</v>
      </c>
      <c r="BG75" s="4">
        <v>1813</v>
      </c>
      <c r="BH75" s="4">
        <v>4100</v>
      </c>
      <c r="BI75" s="4">
        <v>2269</v>
      </c>
      <c r="BJ75" s="4">
        <v>1831</v>
      </c>
      <c r="BK75" s="4">
        <v>4266</v>
      </c>
      <c r="BL75" s="4">
        <v>2361</v>
      </c>
      <c r="BM75" s="4">
        <v>1905</v>
      </c>
      <c r="BN75" s="4">
        <v>4322.8075099999996</v>
      </c>
      <c r="BO75" s="4">
        <v>2392.1534700000002</v>
      </c>
      <c r="BP75" s="4">
        <v>1930.6540399999999</v>
      </c>
    </row>
    <row r="76" spans="1:74" x14ac:dyDescent="0.2">
      <c r="A76" s="5" t="s">
        <v>0</v>
      </c>
      <c r="B76" s="3" t="s">
        <v>15</v>
      </c>
      <c r="C76" s="4">
        <v>5048</v>
      </c>
      <c r="D76" s="4">
        <v>2575</v>
      </c>
      <c r="E76" s="4">
        <v>2473</v>
      </c>
      <c r="F76" s="4">
        <v>5133.79997</v>
      </c>
      <c r="G76" s="4">
        <v>2608.0194999999999</v>
      </c>
      <c r="H76" s="4">
        <v>2525.7804799999999</v>
      </c>
      <c r="I76" s="4">
        <v>5235.2747499999996</v>
      </c>
      <c r="J76" s="4">
        <v>2644.7472200000002</v>
      </c>
      <c r="K76" s="4">
        <v>2590.5275299999998</v>
      </c>
      <c r="L76" s="4">
        <v>5269.1249799999996</v>
      </c>
      <c r="M76" s="4">
        <v>2651.59863</v>
      </c>
      <c r="N76" s="4">
        <v>2617.5263500000001</v>
      </c>
      <c r="O76" s="4">
        <v>5234.1845899999998</v>
      </c>
      <c r="P76" s="4">
        <v>2626.6646700000001</v>
      </c>
      <c r="Q76" s="4">
        <v>2607.5199200000002</v>
      </c>
      <c r="R76" s="4">
        <v>5204.1369500000001</v>
      </c>
      <c r="S76" s="4">
        <v>2601.8297600000001</v>
      </c>
      <c r="T76" s="4">
        <v>2602.30719</v>
      </c>
      <c r="U76" s="4">
        <v>5182.0159700000004</v>
      </c>
      <c r="V76" s="4">
        <v>2577.9624699999999</v>
      </c>
      <c r="W76" s="4">
        <v>2604.0535</v>
      </c>
      <c r="X76" s="4">
        <v>5071.2242299999998</v>
      </c>
      <c r="Y76" s="4">
        <v>2516.0798100000002</v>
      </c>
      <c r="Z76" s="4">
        <v>2555.1444200000001</v>
      </c>
      <c r="AA76" s="4">
        <v>4929.4932900000003</v>
      </c>
      <c r="AB76" s="4">
        <v>2437.4055499999999</v>
      </c>
      <c r="AC76" s="4">
        <v>2492.0877399999999</v>
      </c>
      <c r="AD76" s="4">
        <v>4814.5197799999996</v>
      </c>
      <c r="AE76" s="4">
        <v>2371.2136300000002</v>
      </c>
      <c r="AF76" s="4">
        <v>2443.3061499999999</v>
      </c>
      <c r="AG76" s="4">
        <v>4673</v>
      </c>
      <c r="AH76" s="4">
        <v>2287</v>
      </c>
      <c r="AI76" s="4">
        <v>2386</v>
      </c>
      <c r="AJ76" s="4">
        <v>4638</v>
      </c>
      <c r="AK76" s="4">
        <v>2300</v>
      </c>
      <c r="AL76" s="4">
        <v>2338</v>
      </c>
      <c r="AM76" s="4">
        <v>4515</v>
      </c>
      <c r="AN76" s="4">
        <v>2261</v>
      </c>
      <c r="AO76" s="4">
        <v>2254</v>
      </c>
      <c r="AP76" s="4">
        <v>4404</v>
      </c>
      <c r="AQ76" s="4">
        <v>2233</v>
      </c>
      <c r="AR76" s="4">
        <v>2171</v>
      </c>
      <c r="AS76" s="4">
        <v>4362</v>
      </c>
      <c r="AT76" s="4">
        <v>2243</v>
      </c>
      <c r="AU76" s="4">
        <v>2119</v>
      </c>
      <c r="AV76" s="4">
        <v>4390</v>
      </c>
      <c r="AW76" s="4">
        <v>2290</v>
      </c>
      <c r="AX76" s="4">
        <v>2100</v>
      </c>
      <c r="AY76" s="4">
        <v>4452</v>
      </c>
      <c r="AZ76" s="4">
        <v>2348</v>
      </c>
      <c r="BA76" s="4">
        <v>2104</v>
      </c>
      <c r="BB76" s="4">
        <v>4479</v>
      </c>
      <c r="BC76" s="4">
        <v>2390</v>
      </c>
      <c r="BD76" s="4">
        <v>2089</v>
      </c>
      <c r="BE76" s="4">
        <v>4422</v>
      </c>
      <c r="BF76" s="4">
        <v>2386</v>
      </c>
      <c r="BG76" s="4">
        <v>2036</v>
      </c>
      <c r="BH76" s="4">
        <v>4309</v>
      </c>
      <c r="BI76" s="4">
        <v>2343</v>
      </c>
      <c r="BJ76" s="4">
        <v>1966</v>
      </c>
      <c r="BK76" s="4">
        <v>4216</v>
      </c>
      <c r="BL76" s="4">
        <v>2296</v>
      </c>
      <c r="BM76" s="4">
        <v>1920</v>
      </c>
      <c r="BN76" s="4">
        <v>4078.20073</v>
      </c>
      <c r="BO76" s="4">
        <v>2218.3944299999998</v>
      </c>
      <c r="BP76" s="4">
        <v>1859.80629</v>
      </c>
    </row>
    <row r="77" spans="1:74" x14ac:dyDescent="0.2">
      <c r="A77" s="5" t="s">
        <v>0</v>
      </c>
      <c r="B77" s="3" t="s">
        <v>16</v>
      </c>
      <c r="C77" s="4">
        <v>4535</v>
      </c>
      <c r="D77" s="4">
        <v>2325</v>
      </c>
      <c r="E77" s="4">
        <v>2210</v>
      </c>
      <c r="F77" s="4">
        <v>4808.0704100000003</v>
      </c>
      <c r="G77" s="4">
        <v>2452.9220700000001</v>
      </c>
      <c r="H77" s="4">
        <v>2355.1483400000002</v>
      </c>
      <c r="I77" s="4">
        <v>4812.1825699999999</v>
      </c>
      <c r="J77" s="4">
        <v>2444.7601100000002</v>
      </c>
      <c r="K77" s="4">
        <v>2367.42247</v>
      </c>
      <c r="L77" s="4">
        <v>4930.7733099999996</v>
      </c>
      <c r="M77" s="4">
        <v>2495.0143400000002</v>
      </c>
      <c r="N77" s="4">
        <v>2435.7589699999999</v>
      </c>
      <c r="O77" s="4">
        <v>5016.48002</v>
      </c>
      <c r="P77" s="4">
        <v>2524.3448600000002</v>
      </c>
      <c r="Q77" s="4">
        <v>2492.1351500000001</v>
      </c>
      <c r="R77" s="4">
        <v>5138.4582700000001</v>
      </c>
      <c r="S77" s="4">
        <v>2573.3434999999999</v>
      </c>
      <c r="T77" s="4">
        <v>2565.1147700000001</v>
      </c>
      <c r="U77" s="4">
        <v>5213.6724299999996</v>
      </c>
      <c r="V77" s="4">
        <v>2598.7176100000001</v>
      </c>
      <c r="W77" s="4">
        <v>2614.9548199999999</v>
      </c>
      <c r="X77" s="4">
        <v>5299.7804400000005</v>
      </c>
      <c r="Y77" s="4">
        <v>2625.6471799999999</v>
      </c>
      <c r="Z77" s="4">
        <v>2674.1332600000001</v>
      </c>
      <c r="AA77" s="4">
        <v>5255.9128600000004</v>
      </c>
      <c r="AB77" s="4">
        <v>2593.0131799999999</v>
      </c>
      <c r="AC77" s="4">
        <v>2662.8996699999998</v>
      </c>
      <c r="AD77" s="4">
        <v>5235.0954199999996</v>
      </c>
      <c r="AE77" s="4">
        <v>2574.9516800000001</v>
      </c>
      <c r="AF77" s="4">
        <v>2660.1437299999998</v>
      </c>
      <c r="AG77" s="4">
        <v>5229</v>
      </c>
      <c r="AH77" s="4">
        <v>2567</v>
      </c>
      <c r="AI77" s="4">
        <v>2662</v>
      </c>
      <c r="AJ77" s="4">
        <v>5313</v>
      </c>
      <c r="AK77" s="4">
        <v>2630</v>
      </c>
      <c r="AL77" s="4">
        <v>2683</v>
      </c>
      <c r="AM77" s="4">
        <v>5282</v>
      </c>
      <c r="AN77" s="4">
        <v>2630</v>
      </c>
      <c r="AO77" s="4">
        <v>2652</v>
      </c>
      <c r="AP77" s="4">
        <v>5205</v>
      </c>
      <c r="AQ77" s="4">
        <v>2615</v>
      </c>
      <c r="AR77" s="4">
        <v>2590</v>
      </c>
      <c r="AS77" s="4">
        <v>5164</v>
      </c>
      <c r="AT77" s="4">
        <v>2619</v>
      </c>
      <c r="AU77" s="4">
        <v>2545</v>
      </c>
      <c r="AV77" s="4">
        <v>5059</v>
      </c>
      <c r="AW77" s="4">
        <v>2587</v>
      </c>
      <c r="AX77" s="4">
        <v>2472</v>
      </c>
      <c r="AY77" s="4">
        <v>4918</v>
      </c>
      <c r="AZ77" s="4">
        <v>2541</v>
      </c>
      <c r="BA77" s="4">
        <v>2377</v>
      </c>
      <c r="BB77" s="4">
        <v>4742</v>
      </c>
      <c r="BC77" s="4">
        <v>2473</v>
      </c>
      <c r="BD77" s="4">
        <v>2269</v>
      </c>
      <c r="BE77" s="4">
        <v>4581</v>
      </c>
      <c r="BF77" s="4">
        <v>2416</v>
      </c>
      <c r="BG77" s="4">
        <v>2165</v>
      </c>
      <c r="BH77" s="4">
        <v>4467</v>
      </c>
      <c r="BI77" s="4">
        <v>2381</v>
      </c>
      <c r="BJ77" s="4">
        <v>2086</v>
      </c>
      <c r="BK77" s="4">
        <v>4390</v>
      </c>
      <c r="BL77" s="4">
        <v>2354</v>
      </c>
      <c r="BM77" s="4">
        <v>2036</v>
      </c>
      <c r="BN77" s="4">
        <v>4433.2102599999998</v>
      </c>
      <c r="BO77" s="4">
        <v>2379.0073499999999</v>
      </c>
      <c r="BP77" s="4">
        <v>2054.20291</v>
      </c>
    </row>
    <row r="78" spans="1:74" x14ac:dyDescent="0.2">
      <c r="A78" s="5" t="s">
        <v>0</v>
      </c>
      <c r="B78" s="3" t="s">
        <v>17</v>
      </c>
      <c r="C78" s="4">
        <v>3626</v>
      </c>
      <c r="D78" s="4">
        <v>1851</v>
      </c>
      <c r="E78" s="4">
        <v>1775</v>
      </c>
      <c r="F78" s="4">
        <v>3751.20694</v>
      </c>
      <c r="G78" s="4">
        <v>1913.23236</v>
      </c>
      <c r="H78" s="4">
        <v>1837.9745800000001</v>
      </c>
      <c r="I78" s="4">
        <v>4103.00828</v>
      </c>
      <c r="J78" s="4">
        <v>2088.66653</v>
      </c>
      <c r="K78" s="4">
        <v>2014.34176</v>
      </c>
      <c r="L78" s="4">
        <v>4334.1530599999996</v>
      </c>
      <c r="M78" s="4">
        <v>2201.7093</v>
      </c>
      <c r="N78" s="4">
        <v>2132.4437600000001</v>
      </c>
      <c r="O78" s="4">
        <v>4490.6081999999997</v>
      </c>
      <c r="P78" s="4">
        <v>2280.0051699999999</v>
      </c>
      <c r="Q78" s="4">
        <v>2210.6030300000002</v>
      </c>
      <c r="R78" s="4">
        <v>4694.90283</v>
      </c>
      <c r="S78" s="4">
        <v>2387.3308699999998</v>
      </c>
      <c r="T78" s="4">
        <v>2307.5719600000002</v>
      </c>
      <c r="U78" s="4">
        <v>4954.2439400000003</v>
      </c>
      <c r="V78" s="4">
        <v>2522.37997</v>
      </c>
      <c r="W78" s="4">
        <v>2431.8639699999999</v>
      </c>
      <c r="X78" s="4">
        <v>4919.4106499999998</v>
      </c>
      <c r="Y78" s="4">
        <v>2509.3088899999998</v>
      </c>
      <c r="Z78" s="4">
        <v>2410.1017700000002</v>
      </c>
      <c r="AA78" s="4">
        <v>4945.5009</v>
      </c>
      <c r="AB78" s="4">
        <v>2528.3668200000002</v>
      </c>
      <c r="AC78" s="4">
        <v>2417.1340799999998</v>
      </c>
      <c r="AD78" s="4">
        <v>5014.8831899999996</v>
      </c>
      <c r="AE78" s="4">
        <v>2566.0214599999999</v>
      </c>
      <c r="AF78" s="4">
        <v>2448.8617300000001</v>
      </c>
      <c r="AG78" s="4">
        <v>5150</v>
      </c>
      <c r="AH78" s="4">
        <v>2634</v>
      </c>
      <c r="AI78" s="4">
        <v>2516</v>
      </c>
      <c r="AJ78" s="4">
        <v>5321</v>
      </c>
      <c r="AK78" s="4">
        <v>2724</v>
      </c>
      <c r="AL78" s="4">
        <v>2597</v>
      </c>
      <c r="AM78" s="4">
        <v>5401</v>
      </c>
      <c r="AN78" s="4">
        <v>2770</v>
      </c>
      <c r="AO78" s="4">
        <v>2631</v>
      </c>
      <c r="AP78" s="4">
        <v>5452</v>
      </c>
      <c r="AQ78" s="4">
        <v>2802</v>
      </c>
      <c r="AR78" s="4">
        <v>2650</v>
      </c>
      <c r="AS78" s="4">
        <v>5448</v>
      </c>
      <c r="AT78" s="4">
        <v>2806</v>
      </c>
      <c r="AU78" s="4">
        <v>2642</v>
      </c>
      <c r="AV78" s="4">
        <v>5466</v>
      </c>
      <c r="AW78" s="4">
        <v>2823</v>
      </c>
      <c r="AX78" s="4">
        <v>2643</v>
      </c>
      <c r="AY78" s="4">
        <v>5499</v>
      </c>
      <c r="AZ78" s="4">
        <v>2840</v>
      </c>
      <c r="BA78" s="4">
        <v>2659</v>
      </c>
      <c r="BB78" s="4">
        <v>5452</v>
      </c>
      <c r="BC78" s="4">
        <v>2821</v>
      </c>
      <c r="BD78" s="4">
        <v>2631</v>
      </c>
      <c r="BE78" s="4">
        <v>5372</v>
      </c>
      <c r="BF78" s="4">
        <v>2780</v>
      </c>
      <c r="BG78" s="4">
        <v>2592</v>
      </c>
      <c r="BH78" s="4">
        <v>5332</v>
      </c>
      <c r="BI78" s="4">
        <v>2772</v>
      </c>
      <c r="BJ78" s="4">
        <v>2560</v>
      </c>
      <c r="BK78" s="4">
        <v>5176</v>
      </c>
      <c r="BL78" s="4">
        <v>2682</v>
      </c>
      <c r="BM78" s="4">
        <v>2494</v>
      </c>
      <c r="BN78" s="4">
        <v>5007.0993799999997</v>
      </c>
      <c r="BO78" s="4">
        <v>2600.6065100000001</v>
      </c>
      <c r="BP78" s="4">
        <v>2406.49287</v>
      </c>
    </row>
    <row r="79" spans="1:74" x14ac:dyDescent="0.2">
      <c r="A79" s="5" t="s">
        <v>0</v>
      </c>
      <c r="B79" s="3" t="s">
        <v>18</v>
      </c>
      <c r="C79" s="4">
        <v>3072</v>
      </c>
      <c r="D79" s="4">
        <v>1528</v>
      </c>
      <c r="E79" s="4">
        <v>1544</v>
      </c>
      <c r="F79" s="4">
        <v>3197.4598900000001</v>
      </c>
      <c r="G79" s="4">
        <v>1598.3496700000001</v>
      </c>
      <c r="H79" s="4">
        <v>1599.11022</v>
      </c>
      <c r="I79" s="4">
        <v>3300.4678100000001</v>
      </c>
      <c r="J79" s="4">
        <v>1656.45823</v>
      </c>
      <c r="K79" s="4">
        <v>1644.0095899999999</v>
      </c>
      <c r="L79" s="4">
        <v>3534.8520800000001</v>
      </c>
      <c r="M79" s="4">
        <v>1776.78414</v>
      </c>
      <c r="N79" s="4">
        <v>1758.0679399999999</v>
      </c>
      <c r="O79" s="4">
        <v>3710.3178400000002</v>
      </c>
      <c r="P79" s="4">
        <v>1866.2931000000001</v>
      </c>
      <c r="Q79" s="4">
        <v>1844.02475</v>
      </c>
      <c r="R79" s="4">
        <v>3878.4313999999999</v>
      </c>
      <c r="S79" s="4">
        <v>1947.0500400000001</v>
      </c>
      <c r="T79" s="4">
        <v>1931.3813600000001</v>
      </c>
      <c r="U79" s="4">
        <v>3965.92904</v>
      </c>
      <c r="V79" s="4">
        <v>1987.6527799999999</v>
      </c>
      <c r="W79" s="4">
        <v>1978.2762600000001</v>
      </c>
      <c r="X79" s="4">
        <v>4282.1889300000003</v>
      </c>
      <c r="Y79" s="4">
        <v>2140.61139</v>
      </c>
      <c r="Z79" s="4">
        <v>2141.57753</v>
      </c>
      <c r="AA79" s="4">
        <v>4416.6294799999996</v>
      </c>
      <c r="AB79" s="4">
        <v>2201.9124200000001</v>
      </c>
      <c r="AC79" s="4">
        <v>2214.7170599999999</v>
      </c>
      <c r="AD79" s="4">
        <v>4539.9721300000001</v>
      </c>
      <c r="AE79" s="4">
        <v>2261.0534299999999</v>
      </c>
      <c r="AF79" s="4">
        <v>2278.9187000000002</v>
      </c>
      <c r="AG79" s="4">
        <v>4743</v>
      </c>
      <c r="AH79" s="4">
        <v>2364</v>
      </c>
      <c r="AI79" s="4">
        <v>2379</v>
      </c>
      <c r="AJ79" s="4">
        <v>5065</v>
      </c>
      <c r="AK79" s="4">
        <v>2515</v>
      </c>
      <c r="AL79" s="4">
        <v>2550</v>
      </c>
      <c r="AM79" s="4">
        <v>5110</v>
      </c>
      <c r="AN79" s="4">
        <v>2539</v>
      </c>
      <c r="AO79" s="4">
        <v>2571</v>
      </c>
      <c r="AP79" s="4">
        <v>5200</v>
      </c>
      <c r="AQ79" s="4">
        <v>2588</v>
      </c>
      <c r="AR79" s="4">
        <v>2612</v>
      </c>
      <c r="AS79" s="4">
        <v>5302</v>
      </c>
      <c r="AT79" s="4">
        <v>2638</v>
      </c>
      <c r="AU79" s="4">
        <v>2664</v>
      </c>
      <c r="AV79" s="4">
        <v>5412</v>
      </c>
      <c r="AW79" s="4">
        <v>2696</v>
      </c>
      <c r="AX79" s="4">
        <v>2716</v>
      </c>
      <c r="AY79" s="4">
        <v>5552</v>
      </c>
      <c r="AZ79" s="4">
        <v>2775</v>
      </c>
      <c r="BA79" s="4">
        <v>2777</v>
      </c>
      <c r="BB79" s="4">
        <v>5613</v>
      </c>
      <c r="BC79" s="4">
        <v>2810</v>
      </c>
      <c r="BD79" s="4">
        <v>2803</v>
      </c>
      <c r="BE79" s="4">
        <v>5673</v>
      </c>
      <c r="BF79" s="4">
        <v>2850</v>
      </c>
      <c r="BG79" s="4">
        <v>2823</v>
      </c>
      <c r="BH79" s="4">
        <v>5689</v>
      </c>
      <c r="BI79" s="4">
        <v>2863</v>
      </c>
      <c r="BJ79" s="4">
        <v>2826</v>
      </c>
      <c r="BK79" s="4">
        <v>5707</v>
      </c>
      <c r="BL79" s="4">
        <v>2879</v>
      </c>
      <c r="BM79" s="4">
        <v>2828</v>
      </c>
      <c r="BN79" s="4">
        <v>5690.31034</v>
      </c>
      <c r="BO79" s="4">
        <v>2872.3937500000002</v>
      </c>
      <c r="BP79" s="4">
        <v>2817.9166</v>
      </c>
    </row>
    <row r="80" spans="1:74" x14ac:dyDescent="0.2">
      <c r="A80" s="5" t="s">
        <v>0</v>
      </c>
      <c r="B80" s="3" t="s">
        <v>19</v>
      </c>
      <c r="C80" s="4">
        <v>2901</v>
      </c>
      <c r="D80" s="4">
        <v>1440</v>
      </c>
      <c r="E80" s="4">
        <v>1461</v>
      </c>
      <c r="F80" s="4">
        <v>2893.7184099999999</v>
      </c>
      <c r="G80" s="4">
        <v>1434.5857800000001</v>
      </c>
      <c r="H80" s="4">
        <v>1459.1326300000001</v>
      </c>
      <c r="I80" s="4">
        <v>2937.98414</v>
      </c>
      <c r="J80" s="4">
        <v>1460.64347</v>
      </c>
      <c r="K80" s="4">
        <v>1477.3406600000001</v>
      </c>
      <c r="L80" s="4">
        <v>2998.6707000000001</v>
      </c>
      <c r="M80" s="4">
        <v>1493.69461</v>
      </c>
      <c r="N80" s="4">
        <v>1504.9761000000001</v>
      </c>
      <c r="O80" s="4">
        <v>3059.5952499999999</v>
      </c>
      <c r="P80" s="4">
        <v>1527.44607</v>
      </c>
      <c r="Q80" s="4">
        <v>1532.1491799999999</v>
      </c>
      <c r="R80" s="4">
        <v>3132.1689999999999</v>
      </c>
      <c r="S80" s="4">
        <v>1567.5894800000001</v>
      </c>
      <c r="T80" s="4">
        <v>1564.57951</v>
      </c>
      <c r="U80" s="4">
        <v>3248.4818</v>
      </c>
      <c r="V80" s="4">
        <v>1630.11194</v>
      </c>
      <c r="W80" s="4">
        <v>1618.36986</v>
      </c>
      <c r="X80" s="4">
        <v>3332.9128000000001</v>
      </c>
      <c r="Y80" s="4">
        <v>1675.21037</v>
      </c>
      <c r="Z80" s="4">
        <v>1657.70243</v>
      </c>
      <c r="AA80" s="4">
        <v>3512.2521999999999</v>
      </c>
      <c r="AB80" s="4">
        <v>1764.2361800000001</v>
      </c>
      <c r="AC80" s="4">
        <v>1748.01603</v>
      </c>
      <c r="AD80" s="4">
        <v>3683.6449600000001</v>
      </c>
      <c r="AE80" s="4">
        <v>1847.5546200000001</v>
      </c>
      <c r="AF80" s="4">
        <v>1836.09033</v>
      </c>
      <c r="AG80" s="4">
        <v>3791</v>
      </c>
      <c r="AH80" s="4">
        <v>1882</v>
      </c>
      <c r="AI80" s="4">
        <v>1909</v>
      </c>
      <c r="AJ80" s="4">
        <v>3981</v>
      </c>
      <c r="AK80" s="4">
        <v>1982</v>
      </c>
      <c r="AL80" s="4">
        <v>1999</v>
      </c>
      <c r="AM80" s="4">
        <v>4303</v>
      </c>
      <c r="AN80" s="4">
        <v>2149</v>
      </c>
      <c r="AO80" s="4">
        <v>2154</v>
      </c>
      <c r="AP80" s="4">
        <v>4534</v>
      </c>
      <c r="AQ80" s="4">
        <v>2266</v>
      </c>
      <c r="AR80" s="4">
        <v>2268</v>
      </c>
      <c r="AS80" s="4">
        <v>4754</v>
      </c>
      <c r="AT80" s="4">
        <v>2385</v>
      </c>
      <c r="AU80" s="4">
        <v>2369</v>
      </c>
      <c r="AV80" s="4">
        <v>5010</v>
      </c>
      <c r="AW80" s="4">
        <v>2517</v>
      </c>
      <c r="AX80" s="4">
        <v>2493</v>
      </c>
      <c r="AY80" s="4">
        <v>5294</v>
      </c>
      <c r="AZ80" s="4">
        <v>2663</v>
      </c>
      <c r="BA80" s="4">
        <v>2631</v>
      </c>
      <c r="BB80" s="4">
        <v>5305</v>
      </c>
      <c r="BC80" s="4">
        <v>2676</v>
      </c>
      <c r="BD80" s="4">
        <v>2629</v>
      </c>
      <c r="BE80" s="4">
        <v>5388</v>
      </c>
      <c r="BF80" s="4">
        <v>2722</v>
      </c>
      <c r="BG80" s="4">
        <v>2666</v>
      </c>
      <c r="BH80" s="4">
        <v>5499</v>
      </c>
      <c r="BI80" s="4">
        <v>2775</v>
      </c>
      <c r="BJ80" s="4">
        <v>2724</v>
      </c>
      <c r="BK80" s="4">
        <v>5634</v>
      </c>
      <c r="BL80" s="4">
        <v>2842</v>
      </c>
      <c r="BM80" s="4">
        <v>2792</v>
      </c>
      <c r="BN80" s="4">
        <v>5729.5562600000003</v>
      </c>
      <c r="BO80" s="4">
        <v>2893.8526099999999</v>
      </c>
      <c r="BP80" s="4">
        <v>2835.7036499999999</v>
      </c>
    </row>
    <row r="81" spans="1:68" x14ac:dyDescent="0.2">
      <c r="A81" s="5" t="s">
        <v>0</v>
      </c>
      <c r="B81" s="3" t="s">
        <v>20</v>
      </c>
      <c r="C81" s="4">
        <v>3035</v>
      </c>
      <c r="D81" s="4">
        <v>1488</v>
      </c>
      <c r="E81" s="4">
        <v>1547</v>
      </c>
      <c r="F81" s="4">
        <v>3032.68001</v>
      </c>
      <c r="G81" s="4">
        <v>1492.3809000000001</v>
      </c>
      <c r="H81" s="4">
        <v>1540.2991099999999</v>
      </c>
      <c r="I81" s="4">
        <v>2994.1274899999999</v>
      </c>
      <c r="J81" s="4">
        <v>1474.95018</v>
      </c>
      <c r="K81" s="4">
        <v>1519.17731</v>
      </c>
      <c r="L81" s="4">
        <v>2981.87934</v>
      </c>
      <c r="M81" s="4">
        <v>1465.7029399999999</v>
      </c>
      <c r="N81" s="4">
        <v>1516.1764000000001</v>
      </c>
      <c r="O81" s="4">
        <v>2947.4154899999999</v>
      </c>
      <c r="P81" s="4">
        <v>1447.0757900000001</v>
      </c>
      <c r="Q81" s="4">
        <v>1500.3397</v>
      </c>
      <c r="R81" s="4">
        <v>2950.9597600000002</v>
      </c>
      <c r="S81" s="4">
        <v>1443.79015</v>
      </c>
      <c r="T81" s="4">
        <v>1507.1696099999999</v>
      </c>
      <c r="U81" s="4">
        <v>2941.2792300000001</v>
      </c>
      <c r="V81" s="4">
        <v>1433.22469</v>
      </c>
      <c r="W81" s="4">
        <v>1508.0545400000001</v>
      </c>
      <c r="X81" s="4">
        <v>2977.3995199999999</v>
      </c>
      <c r="Y81" s="4">
        <v>1449.9462699999999</v>
      </c>
      <c r="Z81" s="4">
        <v>1527.45325</v>
      </c>
      <c r="AA81" s="4">
        <v>3000.78406</v>
      </c>
      <c r="AB81" s="4">
        <v>1459.8104800000001</v>
      </c>
      <c r="AC81" s="4">
        <v>1540.9735700000001</v>
      </c>
      <c r="AD81" s="4">
        <v>3070.4387700000002</v>
      </c>
      <c r="AE81" s="4">
        <v>1491.75614</v>
      </c>
      <c r="AF81" s="4">
        <v>1578.68263</v>
      </c>
      <c r="AG81" s="4">
        <v>3129</v>
      </c>
      <c r="AH81" s="4">
        <v>1516</v>
      </c>
      <c r="AI81" s="4">
        <v>1613</v>
      </c>
      <c r="AJ81" s="4">
        <v>3270</v>
      </c>
      <c r="AK81" s="4">
        <v>1595</v>
      </c>
      <c r="AL81" s="4">
        <v>1675</v>
      </c>
      <c r="AM81" s="4">
        <v>3404</v>
      </c>
      <c r="AN81" s="4">
        <v>1672</v>
      </c>
      <c r="AO81" s="4">
        <v>1732</v>
      </c>
      <c r="AP81" s="4">
        <v>3597</v>
      </c>
      <c r="AQ81" s="4">
        <v>1776</v>
      </c>
      <c r="AR81" s="4">
        <v>1821</v>
      </c>
      <c r="AS81" s="4">
        <v>3818</v>
      </c>
      <c r="AT81" s="4">
        <v>1887</v>
      </c>
      <c r="AU81" s="4">
        <v>1931</v>
      </c>
      <c r="AV81" s="4">
        <v>4021</v>
      </c>
      <c r="AW81" s="4">
        <v>1986</v>
      </c>
      <c r="AX81" s="4">
        <v>2035</v>
      </c>
      <c r="AY81" s="4">
        <v>4175</v>
      </c>
      <c r="AZ81" s="4">
        <v>2058</v>
      </c>
      <c r="BA81" s="4">
        <v>2117</v>
      </c>
      <c r="BB81" s="4">
        <v>4524</v>
      </c>
      <c r="BC81" s="4">
        <v>2232</v>
      </c>
      <c r="BD81" s="4">
        <v>2292</v>
      </c>
      <c r="BE81" s="4">
        <v>4777</v>
      </c>
      <c r="BF81" s="4">
        <v>2359</v>
      </c>
      <c r="BG81" s="4">
        <v>2418</v>
      </c>
      <c r="BH81" s="4">
        <v>4987</v>
      </c>
      <c r="BI81" s="4">
        <v>2462</v>
      </c>
      <c r="BJ81" s="4">
        <v>2525</v>
      </c>
      <c r="BK81" s="4">
        <v>5289</v>
      </c>
      <c r="BL81" s="4">
        <v>2607</v>
      </c>
      <c r="BM81" s="4">
        <v>2682</v>
      </c>
      <c r="BN81" s="4">
        <v>5535.3413799999998</v>
      </c>
      <c r="BO81" s="4">
        <v>2722.49856</v>
      </c>
      <c r="BP81" s="4">
        <v>2812.8428199999998</v>
      </c>
    </row>
    <row r="82" spans="1:68" x14ac:dyDescent="0.2">
      <c r="A82" s="5" t="s">
        <v>0</v>
      </c>
      <c r="B82" s="3" t="s">
        <v>21</v>
      </c>
      <c r="C82" s="4">
        <v>3295</v>
      </c>
      <c r="D82" s="4">
        <v>1536</v>
      </c>
      <c r="E82" s="4">
        <v>1759</v>
      </c>
      <c r="F82" s="4">
        <v>3268.52081</v>
      </c>
      <c r="G82" s="4">
        <v>1525.2625399999999</v>
      </c>
      <c r="H82" s="4">
        <v>1743.25827</v>
      </c>
      <c r="I82" s="4">
        <v>3219.1538599999999</v>
      </c>
      <c r="J82" s="4">
        <v>1501.7510299999999</v>
      </c>
      <c r="K82" s="4">
        <v>1717.40283</v>
      </c>
      <c r="L82" s="4">
        <v>3188.4197800000002</v>
      </c>
      <c r="M82" s="4">
        <v>1497.9471599999999</v>
      </c>
      <c r="N82" s="4">
        <v>1690.47262</v>
      </c>
      <c r="O82" s="4">
        <v>3119.7363099999998</v>
      </c>
      <c r="P82" s="4">
        <v>1471.1279400000001</v>
      </c>
      <c r="Q82" s="4">
        <v>1648.6083799999999</v>
      </c>
      <c r="R82" s="4">
        <v>3073.0352600000001</v>
      </c>
      <c r="S82" s="4">
        <v>1461.7085099999999</v>
      </c>
      <c r="T82" s="4">
        <v>1611.3267499999999</v>
      </c>
      <c r="U82" s="4">
        <v>3046.8777</v>
      </c>
      <c r="V82" s="4">
        <v>1463.64697</v>
      </c>
      <c r="W82" s="4">
        <v>1583.23073</v>
      </c>
      <c r="X82" s="4">
        <v>2976.2511199999999</v>
      </c>
      <c r="Y82" s="4">
        <v>1439.6757299999999</v>
      </c>
      <c r="Z82" s="4">
        <v>1536.5753999999999</v>
      </c>
      <c r="AA82" s="4">
        <v>2906.4385499999999</v>
      </c>
      <c r="AB82" s="4">
        <v>1411.91382</v>
      </c>
      <c r="AC82" s="4">
        <v>1494.5247300000001</v>
      </c>
      <c r="AD82" s="4">
        <v>2858.8054499999998</v>
      </c>
      <c r="AE82" s="4">
        <v>1395.81322</v>
      </c>
      <c r="AF82" s="4">
        <v>1462.9922300000001</v>
      </c>
      <c r="AG82" s="4">
        <v>2804</v>
      </c>
      <c r="AH82" s="4">
        <v>1378</v>
      </c>
      <c r="AI82" s="4">
        <v>1426</v>
      </c>
      <c r="AJ82" s="4">
        <v>2840</v>
      </c>
      <c r="AK82" s="4">
        <v>1405</v>
      </c>
      <c r="AL82" s="4">
        <v>1435</v>
      </c>
      <c r="AM82" s="4">
        <v>2864</v>
      </c>
      <c r="AN82" s="4">
        <v>1424</v>
      </c>
      <c r="AO82" s="4">
        <v>1440</v>
      </c>
      <c r="AP82" s="4">
        <v>2909</v>
      </c>
      <c r="AQ82" s="4">
        <v>1460</v>
      </c>
      <c r="AR82" s="4">
        <v>1449</v>
      </c>
      <c r="AS82" s="4">
        <v>3000</v>
      </c>
      <c r="AT82" s="4">
        <v>1515</v>
      </c>
      <c r="AU82" s="4">
        <v>1485</v>
      </c>
      <c r="AV82" s="4">
        <v>3099</v>
      </c>
      <c r="AW82" s="4">
        <v>1574</v>
      </c>
      <c r="AX82" s="4">
        <v>1525</v>
      </c>
      <c r="AY82" s="4">
        <v>3207</v>
      </c>
      <c r="AZ82" s="4">
        <v>1639</v>
      </c>
      <c r="BA82" s="4">
        <v>1568</v>
      </c>
      <c r="BB82" s="4">
        <v>3344</v>
      </c>
      <c r="BC82" s="4">
        <v>1715</v>
      </c>
      <c r="BD82" s="4">
        <v>1629</v>
      </c>
      <c r="BE82" s="4">
        <v>3526</v>
      </c>
      <c r="BF82" s="4">
        <v>1816</v>
      </c>
      <c r="BG82" s="4">
        <v>1710</v>
      </c>
      <c r="BH82" s="4">
        <v>3724</v>
      </c>
      <c r="BI82" s="4">
        <v>1918</v>
      </c>
      <c r="BJ82" s="4">
        <v>1806</v>
      </c>
      <c r="BK82" s="4">
        <v>3933</v>
      </c>
      <c r="BL82" s="4">
        <v>2020</v>
      </c>
      <c r="BM82" s="4">
        <v>1913</v>
      </c>
      <c r="BN82" s="4">
        <v>4067.1489700000002</v>
      </c>
      <c r="BO82" s="4">
        <v>2084.8796299999999</v>
      </c>
      <c r="BP82" s="4">
        <v>1982.2693400000001</v>
      </c>
    </row>
    <row r="83" spans="1:68" x14ac:dyDescent="0.2">
      <c r="A83" s="5" t="s">
        <v>0</v>
      </c>
      <c r="B83" s="3" t="s">
        <v>22</v>
      </c>
      <c r="C83" s="4">
        <v>2584</v>
      </c>
      <c r="D83" s="4">
        <v>1230</v>
      </c>
      <c r="E83" s="4">
        <v>1354</v>
      </c>
      <c r="F83" s="4">
        <v>2665.5428099999999</v>
      </c>
      <c r="G83" s="4">
        <v>1261.8129899999999</v>
      </c>
      <c r="H83" s="4">
        <v>1403.72982</v>
      </c>
      <c r="I83" s="4">
        <v>2752.3895200000002</v>
      </c>
      <c r="J83" s="4">
        <v>1304.89141</v>
      </c>
      <c r="K83" s="4">
        <v>1447.49811</v>
      </c>
      <c r="L83" s="4">
        <v>2805.6030500000002</v>
      </c>
      <c r="M83" s="4">
        <v>1325.7695100000001</v>
      </c>
      <c r="N83" s="4">
        <v>1479.8335400000001</v>
      </c>
      <c r="O83" s="4">
        <v>2820.3582000000001</v>
      </c>
      <c r="P83" s="4">
        <v>1332.2424699999999</v>
      </c>
      <c r="Q83" s="4">
        <v>1488.11573</v>
      </c>
      <c r="R83" s="4">
        <v>2847.2675100000001</v>
      </c>
      <c r="S83" s="4">
        <v>1342.5461</v>
      </c>
      <c r="T83" s="4">
        <v>1504.7213999999999</v>
      </c>
      <c r="U83" s="4">
        <v>2818.3322600000001</v>
      </c>
      <c r="V83" s="4">
        <v>1329.2182600000001</v>
      </c>
      <c r="W83" s="4">
        <v>1489.114</v>
      </c>
      <c r="X83" s="4">
        <v>2762.4591599999999</v>
      </c>
      <c r="Y83" s="4">
        <v>1301.34025</v>
      </c>
      <c r="Z83" s="4">
        <v>1461.1189199999999</v>
      </c>
      <c r="AA83" s="4">
        <v>2700.6026900000002</v>
      </c>
      <c r="AB83" s="4">
        <v>1281.0478499999999</v>
      </c>
      <c r="AC83" s="4">
        <v>1419.55484</v>
      </c>
      <c r="AD83" s="4">
        <v>2647.2934300000002</v>
      </c>
      <c r="AE83" s="4">
        <v>1259.8434500000001</v>
      </c>
      <c r="AF83" s="4">
        <v>1387.4499800000001</v>
      </c>
      <c r="AG83" s="4">
        <v>2569</v>
      </c>
      <c r="AH83" s="4">
        <v>1234</v>
      </c>
      <c r="AI83" s="4">
        <v>1335</v>
      </c>
      <c r="AJ83" s="4">
        <v>2615</v>
      </c>
      <c r="AK83" s="4">
        <v>1265</v>
      </c>
      <c r="AL83" s="4">
        <v>1350</v>
      </c>
      <c r="AM83" s="4">
        <v>2603</v>
      </c>
      <c r="AN83" s="4">
        <v>1267</v>
      </c>
      <c r="AO83" s="4">
        <v>1336</v>
      </c>
      <c r="AP83" s="4">
        <v>2581</v>
      </c>
      <c r="AQ83" s="4">
        <v>1263</v>
      </c>
      <c r="AR83" s="4">
        <v>1318</v>
      </c>
      <c r="AS83" s="4">
        <v>2580</v>
      </c>
      <c r="AT83" s="4">
        <v>1264</v>
      </c>
      <c r="AU83" s="4">
        <v>1316</v>
      </c>
      <c r="AV83" s="4">
        <v>2612</v>
      </c>
      <c r="AW83" s="4">
        <v>1279</v>
      </c>
      <c r="AX83" s="4">
        <v>1333</v>
      </c>
      <c r="AY83" s="4">
        <v>2640</v>
      </c>
      <c r="AZ83" s="4">
        <v>1293</v>
      </c>
      <c r="BA83" s="4">
        <v>1347</v>
      </c>
      <c r="BB83" s="4">
        <v>2692</v>
      </c>
      <c r="BC83" s="4">
        <v>1320</v>
      </c>
      <c r="BD83" s="4">
        <v>1372</v>
      </c>
      <c r="BE83" s="4">
        <v>2757</v>
      </c>
      <c r="BF83" s="4">
        <v>1356</v>
      </c>
      <c r="BG83" s="4">
        <v>1401</v>
      </c>
      <c r="BH83" s="4">
        <v>2853</v>
      </c>
      <c r="BI83" s="4">
        <v>1407</v>
      </c>
      <c r="BJ83" s="4">
        <v>1446</v>
      </c>
      <c r="BK83" s="4">
        <v>2936</v>
      </c>
      <c r="BL83" s="4">
        <v>1443</v>
      </c>
      <c r="BM83" s="4">
        <v>1493</v>
      </c>
      <c r="BN83" s="4">
        <v>3039.8861400000001</v>
      </c>
      <c r="BO83" s="4">
        <v>1496.8912600000001</v>
      </c>
      <c r="BP83" s="4">
        <v>1542.9948899999999</v>
      </c>
    </row>
    <row r="84" spans="1:68" x14ac:dyDescent="0.2">
      <c r="A84" s="5" t="s">
        <v>0</v>
      </c>
      <c r="B84" s="3" t="s">
        <v>23</v>
      </c>
      <c r="C84" s="4">
        <v>2061</v>
      </c>
      <c r="D84" s="4">
        <v>894</v>
      </c>
      <c r="E84" s="4">
        <v>1167</v>
      </c>
      <c r="F84" s="4">
        <v>2087.6400600000002</v>
      </c>
      <c r="G84" s="4">
        <v>914.30193699999995</v>
      </c>
      <c r="H84" s="4">
        <v>1173.3381199999999</v>
      </c>
      <c r="I84" s="4">
        <v>2110.6149700000001</v>
      </c>
      <c r="J84" s="4">
        <v>925.85460999999998</v>
      </c>
      <c r="K84" s="4">
        <v>1184.76036</v>
      </c>
      <c r="L84" s="4">
        <v>2146.25117</v>
      </c>
      <c r="M84" s="4">
        <v>942.39715899999999</v>
      </c>
      <c r="N84" s="4">
        <v>1203.85401</v>
      </c>
      <c r="O84" s="4">
        <v>2169.6993000000002</v>
      </c>
      <c r="P84" s="4">
        <v>951.35586799999999</v>
      </c>
      <c r="Q84" s="4">
        <v>1218.3434299999999</v>
      </c>
      <c r="R84" s="4">
        <v>2190.4200500000002</v>
      </c>
      <c r="S84" s="4">
        <v>958.63728300000002</v>
      </c>
      <c r="T84" s="4">
        <v>1231.7827600000001</v>
      </c>
      <c r="U84" s="4">
        <v>2247.20399</v>
      </c>
      <c r="V84" s="4">
        <v>975.408367</v>
      </c>
      <c r="W84" s="4">
        <v>1271.7956300000001</v>
      </c>
      <c r="X84" s="4">
        <v>2294.5350800000001</v>
      </c>
      <c r="Y84" s="4">
        <v>994.33836099999996</v>
      </c>
      <c r="Z84" s="4">
        <v>1300.1967199999999</v>
      </c>
      <c r="AA84" s="4">
        <v>2297.04574</v>
      </c>
      <c r="AB84" s="4">
        <v>989.66423399999996</v>
      </c>
      <c r="AC84" s="4">
        <v>1307.3815</v>
      </c>
      <c r="AD84" s="4">
        <v>2297.1025100000002</v>
      </c>
      <c r="AE84" s="4">
        <v>986.36041999999998</v>
      </c>
      <c r="AF84" s="4">
        <v>1310.74209</v>
      </c>
      <c r="AG84" s="4">
        <v>2309</v>
      </c>
      <c r="AH84" s="4">
        <v>987</v>
      </c>
      <c r="AI84" s="4">
        <v>1322</v>
      </c>
      <c r="AJ84" s="4">
        <v>2309</v>
      </c>
      <c r="AK84" s="4">
        <v>992</v>
      </c>
      <c r="AL84" s="4">
        <v>1317</v>
      </c>
      <c r="AM84" s="4">
        <v>2249</v>
      </c>
      <c r="AN84" s="4">
        <v>973</v>
      </c>
      <c r="AO84" s="4">
        <v>1276</v>
      </c>
      <c r="AP84" s="4">
        <v>2208</v>
      </c>
      <c r="AQ84" s="4">
        <v>967</v>
      </c>
      <c r="AR84" s="4">
        <v>1241</v>
      </c>
      <c r="AS84" s="4">
        <v>2166</v>
      </c>
      <c r="AT84" s="4">
        <v>962</v>
      </c>
      <c r="AU84" s="4">
        <v>1204</v>
      </c>
      <c r="AV84" s="4">
        <v>2148</v>
      </c>
      <c r="AW84" s="4">
        <v>969</v>
      </c>
      <c r="AX84" s="4">
        <v>1179</v>
      </c>
      <c r="AY84" s="4">
        <v>2129</v>
      </c>
      <c r="AZ84" s="4">
        <v>979</v>
      </c>
      <c r="BA84" s="4">
        <v>1150</v>
      </c>
      <c r="BB84" s="4">
        <v>2095</v>
      </c>
      <c r="BC84" s="4">
        <v>974</v>
      </c>
      <c r="BD84" s="4">
        <v>1121</v>
      </c>
      <c r="BE84" s="4">
        <v>2055</v>
      </c>
      <c r="BF84" s="4">
        <v>970</v>
      </c>
      <c r="BG84" s="4">
        <v>1085</v>
      </c>
      <c r="BH84" s="4">
        <v>2028</v>
      </c>
      <c r="BI84" s="4">
        <v>969</v>
      </c>
      <c r="BJ84" s="4">
        <v>1059</v>
      </c>
      <c r="BK84" s="4">
        <v>2022</v>
      </c>
      <c r="BL84" s="4">
        <v>975</v>
      </c>
      <c r="BM84" s="4">
        <v>1047</v>
      </c>
      <c r="BN84" s="4">
        <v>2024.65807</v>
      </c>
      <c r="BO84" s="4">
        <v>979.33506999999997</v>
      </c>
      <c r="BP84" s="4">
        <v>1045.3230100000001</v>
      </c>
    </row>
    <row r="85" spans="1:68" x14ac:dyDescent="0.2">
      <c r="A85" s="5" t="s">
        <v>0</v>
      </c>
      <c r="B85" s="3" t="s">
        <v>24</v>
      </c>
      <c r="C85" s="4">
        <v>1289</v>
      </c>
      <c r="D85" s="4">
        <v>520</v>
      </c>
      <c r="E85" s="4">
        <v>769</v>
      </c>
      <c r="F85" s="4">
        <v>1323.5925400000001</v>
      </c>
      <c r="G85" s="4">
        <v>535.62475600000005</v>
      </c>
      <c r="H85" s="4">
        <v>787.96778400000005</v>
      </c>
      <c r="I85" s="4">
        <v>1358.5245199999999</v>
      </c>
      <c r="J85" s="4">
        <v>551.21942300000001</v>
      </c>
      <c r="K85" s="4">
        <v>807.30509500000005</v>
      </c>
      <c r="L85" s="4">
        <v>1382.5870600000001</v>
      </c>
      <c r="M85" s="4">
        <v>563.51565300000004</v>
      </c>
      <c r="N85" s="4">
        <v>819.07141000000001</v>
      </c>
      <c r="O85" s="4">
        <v>1399.5471700000001</v>
      </c>
      <c r="P85" s="4">
        <v>574.39888599999995</v>
      </c>
      <c r="Q85" s="4">
        <v>825.14828899999998</v>
      </c>
      <c r="R85" s="4">
        <v>1429.0723800000001</v>
      </c>
      <c r="S85" s="4">
        <v>588.56208000000004</v>
      </c>
      <c r="T85" s="4">
        <v>840.51029800000003</v>
      </c>
      <c r="U85" s="4">
        <v>1429.38419</v>
      </c>
      <c r="V85" s="4">
        <v>594.97380099999998</v>
      </c>
      <c r="W85" s="4">
        <v>834.41038700000001</v>
      </c>
      <c r="X85" s="4">
        <v>1420.30061</v>
      </c>
      <c r="Y85" s="4">
        <v>591.78408899999999</v>
      </c>
      <c r="Z85" s="4">
        <v>828.51651800000002</v>
      </c>
      <c r="AA85" s="4">
        <v>1412.2383600000001</v>
      </c>
      <c r="AB85" s="4">
        <v>589.75839599999995</v>
      </c>
      <c r="AC85" s="4">
        <v>822.47996799999999</v>
      </c>
      <c r="AD85" s="4">
        <v>1413.78666</v>
      </c>
      <c r="AE85" s="4">
        <v>589.87457700000004</v>
      </c>
      <c r="AF85" s="4">
        <v>823.91208700000004</v>
      </c>
      <c r="AG85" s="4">
        <v>1453</v>
      </c>
      <c r="AH85" s="4">
        <v>609</v>
      </c>
      <c r="AI85" s="4">
        <v>844</v>
      </c>
      <c r="AJ85" s="4">
        <v>1517</v>
      </c>
      <c r="AK85" s="4">
        <v>632</v>
      </c>
      <c r="AL85" s="4">
        <v>885</v>
      </c>
      <c r="AM85" s="4">
        <v>1561</v>
      </c>
      <c r="AN85" s="4">
        <v>650</v>
      </c>
      <c r="AO85" s="4">
        <v>911</v>
      </c>
      <c r="AP85" s="4">
        <v>1572</v>
      </c>
      <c r="AQ85" s="4">
        <v>651</v>
      </c>
      <c r="AR85" s="4">
        <v>921</v>
      </c>
      <c r="AS85" s="4">
        <v>1583</v>
      </c>
      <c r="AT85" s="4">
        <v>655</v>
      </c>
      <c r="AU85" s="4">
        <v>928</v>
      </c>
      <c r="AV85" s="4">
        <v>1600</v>
      </c>
      <c r="AW85" s="4">
        <v>663</v>
      </c>
      <c r="AX85" s="4">
        <v>937</v>
      </c>
      <c r="AY85" s="4">
        <v>1574</v>
      </c>
      <c r="AZ85" s="4">
        <v>648</v>
      </c>
      <c r="BA85" s="4">
        <v>926</v>
      </c>
      <c r="BB85" s="4">
        <v>1544</v>
      </c>
      <c r="BC85" s="4">
        <v>634</v>
      </c>
      <c r="BD85" s="4">
        <v>910</v>
      </c>
      <c r="BE85" s="4">
        <v>1528</v>
      </c>
      <c r="BF85" s="4">
        <v>632</v>
      </c>
      <c r="BG85" s="4">
        <v>896</v>
      </c>
      <c r="BH85" s="4">
        <v>1510</v>
      </c>
      <c r="BI85" s="4">
        <v>628</v>
      </c>
      <c r="BJ85" s="4">
        <v>882</v>
      </c>
      <c r="BK85" s="4">
        <v>1509</v>
      </c>
      <c r="BL85" s="4">
        <v>628</v>
      </c>
      <c r="BM85" s="4">
        <v>881</v>
      </c>
      <c r="BN85" s="4">
        <v>1508.62022</v>
      </c>
      <c r="BO85" s="4">
        <v>636.92733699999997</v>
      </c>
      <c r="BP85" s="4">
        <v>871.69288300000005</v>
      </c>
    </row>
    <row r="86" spans="1:68" x14ac:dyDescent="0.2">
      <c r="A86" s="5" t="s">
        <v>0</v>
      </c>
      <c r="B86" s="3" t="s">
        <v>25</v>
      </c>
      <c r="C86" s="4">
        <v>918</v>
      </c>
      <c r="D86" s="4">
        <v>301</v>
      </c>
      <c r="E86" s="4">
        <v>617</v>
      </c>
      <c r="F86" s="4">
        <v>947.53765899999996</v>
      </c>
      <c r="G86" s="4">
        <v>310.77170999999998</v>
      </c>
      <c r="H86" s="4">
        <v>636.76594899999998</v>
      </c>
      <c r="I86" s="4">
        <v>979.65025300000002</v>
      </c>
      <c r="J86" s="4">
        <v>321.56073099999998</v>
      </c>
      <c r="K86" s="4">
        <v>658.08952099999999</v>
      </c>
      <c r="L86" s="4">
        <v>1010.92672</v>
      </c>
      <c r="M86" s="4">
        <v>331.457897</v>
      </c>
      <c r="N86" s="4">
        <v>679.46882200000005</v>
      </c>
      <c r="O86" s="4">
        <v>1034.8829699999999</v>
      </c>
      <c r="P86" s="4">
        <v>338.738606</v>
      </c>
      <c r="Q86" s="4">
        <v>696.144363</v>
      </c>
      <c r="R86" s="4">
        <v>1060.0997500000001</v>
      </c>
      <c r="S86" s="4">
        <v>347.463483</v>
      </c>
      <c r="T86" s="4">
        <v>712.63626399999998</v>
      </c>
      <c r="U86" s="4">
        <v>1094.0440799999999</v>
      </c>
      <c r="V86" s="4">
        <v>359.18397199999998</v>
      </c>
      <c r="W86" s="4">
        <v>734.86010899999997</v>
      </c>
      <c r="X86" s="4">
        <v>1121.18265</v>
      </c>
      <c r="Y86" s="4">
        <v>368.22809000000001</v>
      </c>
      <c r="Z86" s="4">
        <v>752.95455900000002</v>
      </c>
      <c r="AA86" s="4">
        <v>1142.44229</v>
      </c>
      <c r="AB86" s="4">
        <v>376.37452100000002</v>
      </c>
      <c r="AC86" s="4">
        <v>766.067768</v>
      </c>
      <c r="AD86" s="4">
        <v>1168.08313</v>
      </c>
      <c r="AE86" s="4">
        <v>386.08527800000002</v>
      </c>
      <c r="AF86" s="4">
        <v>781.99784799999998</v>
      </c>
      <c r="AG86" s="4">
        <v>1186</v>
      </c>
      <c r="AH86" s="4">
        <v>400</v>
      </c>
      <c r="AI86" s="4">
        <v>786</v>
      </c>
      <c r="AJ86" s="4">
        <v>1213</v>
      </c>
      <c r="AK86" s="4">
        <v>415</v>
      </c>
      <c r="AL86" s="4">
        <v>798</v>
      </c>
      <c r="AM86" s="4">
        <v>1228</v>
      </c>
      <c r="AN86" s="4">
        <v>428</v>
      </c>
      <c r="AO86" s="4">
        <v>800</v>
      </c>
      <c r="AP86" s="4">
        <v>1252</v>
      </c>
      <c r="AQ86" s="4">
        <v>441</v>
      </c>
      <c r="AR86" s="4">
        <v>811</v>
      </c>
      <c r="AS86" s="4">
        <v>1274</v>
      </c>
      <c r="AT86" s="4">
        <v>456</v>
      </c>
      <c r="AU86" s="4">
        <v>818</v>
      </c>
      <c r="AV86" s="4">
        <v>1328</v>
      </c>
      <c r="AW86" s="4">
        <v>479</v>
      </c>
      <c r="AX86" s="4">
        <v>849</v>
      </c>
      <c r="AY86" s="4">
        <v>1353</v>
      </c>
      <c r="AZ86" s="4">
        <v>487</v>
      </c>
      <c r="BA86" s="4">
        <v>866</v>
      </c>
      <c r="BB86" s="4">
        <v>1391</v>
      </c>
      <c r="BC86" s="4">
        <v>509</v>
      </c>
      <c r="BD86" s="4">
        <v>882</v>
      </c>
      <c r="BE86" s="4">
        <v>1415</v>
      </c>
      <c r="BF86" s="4">
        <v>522</v>
      </c>
      <c r="BG86" s="4">
        <v>893</v>
      </c>
      <c r="BH86" s="4">
        <v>1443</v>
      </c>
      <c r="BI86" s="4">
        <v>537</v>
      </c>
      <c r="BJ86" s="4">
        <v>906</v>
      </c>
      <c r="BK86" s="4">
        <v>1449</v>
      </c>
      <c r="BL86" s="4">
        <v>547</v>
      </c>
      <c r="BM86" s="4">
        <v>902</v>
      </c>
      <c r="BN86" s="4">
        <v>1480.1623300000001</v>
      </c>
      <c r="BO86" s="4">
        <v>560.76198599999998</v>
      </c>
      <c r="BP86" s="4">
        <v>919.40034400000002</v>
      </c>
    </row>
    <row r="87" spans="1:68" x14ac:dyDescent="0.2">
      <c r="A87" s="5" t="s">
        <v>0</v>
      </c>
      <c r="B87" s="3" t="s">
        <v>26</v>
      </c>
      <c r="C87" s="4">
        <v>64175</v>
      </c>
      <c r="D87" s="4">
        <v>31943</v>
      </c>
      <c r="E87" s="4">
        <v>32232</v>
      </c>
      <c r="F87" s="4">
        <v>65296</v>
      </c>
      <c r="G87" s="4">
        <v>32516.874400000001</v>
      </c>
      <c r="H87" s="4">
        <v>32779.125500000002</v>
      </c>
      <c r="I87" s="4">
        <v>66156.999899999995</v>
      </c>
      <c r="J87" s="4">
        <v>32953.146200000003</v>
      </c>
      <c r="K87" s="4">
        <v>33203.853799999997</v>
      </c>
      <c r="L87" s="4">
        <v>67175.999899999995</v>
      </c>
      <c r="M87" s="4">
        <v>33467.388800000001</v>
      </c>
      <c r="N87" s="4">
        <v>33708.611100000002</v>
      </c>
      <c r="O87" s="4">
        <v>67373</v>
      </c>
      <c r="P87" s="4">
        <v>33562.887699999999</v>
      </c>
      <c r="Q87" s="4">
        <v>33810.112300000001</v>
      </c>
      <c r="R87" s="4">
        <v>67880</v>
      </c>
      <c r="S87" s="4">
        <v>33812.823900000003</v>
      </c>
      <c r="T87" s="4">
        <v>34067.176099999997</v>
      </c>
      <c r="U87" s="4">
        <v>68162</v>
      </c>
      <c r="V87" s="4">
        <v>33948.442900000002</v>
      </c>
      <c r="W87" s="4">
        <v>34213.557099999998</v>
      </c>
      <c r="X87" s="4">
        <v>68188</v>
      </c>
      <c r="Y87" s="4">
        <v>33950.263099999996</v>
      </c>
      <c r="Z87" s="4">
        <v>34237.736900000004</v>
      </c>
      <c r="AA87" s="4">
        <v>67587</v>
      </c>
      <c r="AB87" s="4">
        <v>33641.128799999999</v>
      </c>
      <c r="AC87" s="4">
        <v>33945.871200000001</v>
      </c>
      <c r="AD87" s="4">
        <v>67349</v>
      </c>
      <c r="AE87" s="4">
        <v>33510.0383</v>
      </c>
      <c r="AF87" s="4">
        <v>33838.9617</v>
      </c>
      <c r="AG87" s="4">
        <v>67194</v>
      </c>
      <c r="AH87" s="4">
        <v>33390</v>
      </c>
      <c r="AI87" s="4">
        <v>33804</v>
      </c>
      <c r="AJ87" s="4">
        <v>68709</v>
      </c>
      <c r="AK87" s="4">
        <v>34271</v>
      </c>
      <c r="AL87" s="4">
        <v>34438</v>
      </c>
      <c r="AM87" s="4">
        <v>69229</v>
      </c>
      <c r="AN87" s="4">
        <v>34658</v>
      </c>
      <c r="AO87" s="4">
        <v>34571</v>
      </c>
      <c r="AP87" s="4">
        <v>69445</v>
      </c>
      <c r="AQ87" s="4">
        <v>34905</v>
      </c>
      <c r="AR87" s="4">
        <v>34540</v>
      </c>
      <c r="AS87" s="4">
        <v>70069</v>
      </c>
      <c r="AT87" s="4">
        <v>35340</v>
      </c>
      <c r="AU87" s="4">
        <v>34729</v>
      </c>
      <c r="AV87" s="4">
        <v>70812</v>
      </c>
      <c r="AW87" s="4">
        <v>35835</v>
      </c>
      <c r="AX87" s="4">
        <v>34977</v>
      </c>
      <c r="AY87" s="4">
        <v>71582</v>
      </c>
      <c r="AZ87" s="4">
        <v>36348</v>
      </c>
      <c r="BA87" s="4">
        <v>35234</v>
      </c>
      <c r="BB87" s="4">
        <v>72038</v>
      </c>
      <c r="BC87" s="4">
        <v>36693</v>
      </c>
      <c r="BD87" s="4">
        <v>35345</v>
      </c>
      <c r="BE87" s="4">
        <v>72295</v>
      </c>
      <c r="BF87" s="4">
        <v>36958</v>
      </c>
      <c r="BG87" s="4">
        <v>35337</v>
      </c>
      <c r="BH87" s="4">
        <v>72569</v>
      </c>
      <c r="BI87" s="4">
        <v>37208</v>
      </c>
      <c r="BJ87" s="4">
        <v>35361</v>
      </c>
      <c r="BK87" s="4">
        <v>72797</v>
      </c>
      <c r="BL87" s="4">
        <v>37357</v>
      </c>
      <c r="BM87" s="4">
        <v>35440</v>
      </c>
      <c r="BN87" s="4">
        <v>72899.939499999993</v>
      </c>
      <c r="BO87" s="4">
        <v>37412.834699999999</v>
      </c>
      <c r="BP87" s="4">
        <v>35487.104700000004</v>
      </c>
    </row>
    <row r="89" spans="1:68" x14ac:dyDescent="0.2">
      <c r="A89" s="5" t="s">
        <v>0</v>
      </c>
      <c r="B89" s="3">
        <v>15</v>
      </c>
      <c r="C89" s="4">
        <v>883</v>
      </c>
      <c r="D89" s="4">
        <v>464</v>
      </c>
      <c r="E89" s="4">
        <v>419</v>
      </c>
      <c r="F89" s="4">
        <v>907.78845999999999</v>
      </c>
      <c r="G89" s="4">
        <v>474.55983500000002</v>
      </c>
      <c r="H89" s="4">
        <v>433.22862500000002</v>
      </c>
      <c r="I89" s="4">
        <v>944.04290100000003</v>
      </c>
      <c r="J89" s="4">
        <v>491.16922499999998</v>
      </c>
      <c r="K89" s="4">
        <v>452.87367599999999</v>
      </c>
      <c r="L89" s="4">
        <v>981.55478400000004</v>
      </c>
      <c r="M89" s="4">
        <v>504.76724200000001</v>
      </c>
      <c r="N89" s="4">
        <v>476.78754199999997</v>
      </c>
      <c r="O89" s="4">
        <v>1014.90515</v>
      </c>
      <c r="P89" s="4">
        <v>521.19778299999996</v>
      </c>
      <c r="Q89" s="4">
        <v>493.70737100000002</v>
      </c>
      <c r="R89" s="4">
        <v>1101.86331</v>
      </c>
      <c r="S89" s="4">
        <v>566.32175900000004</v>
      </c>
      <c r="T89" s="4">
        <v>535.54154600000004</v>
      </c>
      <c r="U89" s="4">
        <v>1140.42056</v>
      </c>
      <c r="V89" s="4">
        <v>581.24219500000004</v>
      </c>
      <c r="W89" s="4">
        <v>559.17836399999999</v>
      </c>
      <c r="X89" s="4">
        <v>1090.7021500000001</v>
      </c>
      <c r="Y89" s="4">
        <v>550.54822300000001</v>
      </c>
      <c r="Z89" s="4">
        <v>540.15392399999996</v>
      </c>
      <c r="AA89" s="4">
        <v>1131.2948200000001</v>
      </c>
      <c r="AB89" s="4">
        <v>566.59178099999997</v>
      </c>
      <c r="AC89" s="4">
        <v>564.70304299999998</v>
      </c>
      <c r="AD89" s="4">
        <v>1112.1009899999999</v>
      </c>
      <c r="AE89" s="4">
        <v>556.47245499999997</v>
      </c>
      <c r="AF89" s="4">
        <v>555.62852999999996</v>
      </c>
      <c r="AG89" s="4">
        <v>1106</v>
      </c>
      <c r="AH89" s="4">
        <v>547</v>
      </c>
      <c r="AI89" s="4">
        <v>559</v>
      </c>
      <c r="AJ89" s="4">
        <v>1122</v>
      </c>
      <c r="AK89" s="4">
        <v>552</v>
      </c>
      <c r="AL89" s="4">
        <v>570</v>
      </c>
      <c r="AM89" s="4">
        <v>1086</v>
      </c>
      <c r="AN89" s="4">
        <v>536</v>
      </c>
      <c r="AO89" s="4">
        <v>550</v>
      </c>
      <c r="AP89" s="4">
        <v>1083</v>
      </c>
      <c r="AQ89" s="4">
        <v>536</v>
      </c>
      <c r="AR89" s="4">
        <v>547</v>
      </c>
      <c r="AS89" s="4">
        <v>1070</v>
      </c>
      <c r="AT89" s="4">
        <v>533</v>
      </c>
      <c r="AU89" s="4">
        <v>537</v>
      </c>
      <c r="AV89" s="4">
        <v>1091</v>
      </c>
      <c r="AW89" s="4">
        <v>547</v>
      </c>
      <c r="AX89" s="4">
        <v>544</v>
      </c>
      <c r="AY89" s="4">
        <v>1079</v>
      </c>
      <c r="AZ89" s="4">
        <v>538</v>
      </c>
      <c r="BA89" s="4">
        <v>541</v>
      </c>
      <c r="BB89" s="4">
        <v>1053</v>
      </c>
      <c r="BC89" s="4">
        <v>527</v>
      </c>
      <c r="BD89" s="4">
        <v>526</v>
      </c>
      <c r="BE89" s="4">
        <v>1016</v>
      </c>
      <c r="BF89" s="4">
        <v>511</v>
      </c>
      <c r="BG89" s="4">
        <v>505</v>
      </c>
      <c r="BH89" s="4">
        <v>960</v>
      </c>
      <c r="BI89" s="4">
        <v>482</v>
      </c>
      <c r="BJ89" s="4">
        <v>478</v>
      </c>
      <c r="BK89" s="4">
        <v>942</v>
      </c>
      <c r="BL89" s="4">
        <v>474</v>
      </c>
      <c r="BM89" s="4">
        <v>468</v>
      </c>
      <c r="BN89" s="4">
        <v>920.02456700000005</v>
      </c>
      <c r="BO89" s="4">
        <v>462.77216199999998</v>
      </c>
      <c r="BP89" s="4">
        <v>457.25240500000001</v>
      </c>
    </row>
    <row r="90" spans="1:68" x14ac:dyDescent="0.2">
      <c r="A90" s="5" t="s">
        <v>0</v>
      </c>
      <c r="B90" s="3">
        <v>16</v>
      </c>
      <c r="C90" s="4">
        <v>885</v>
      </c>
      <c r="D90" s="4">
        <v>473</v>
      </c>
      <c r="E90" s="4">
        <v>412</v>
      </c>
      <c r="F90" s="4">
        <v>909.53106600000001</v>
      </c>
      <c r="G90" s="4">
        <v>483.35825499999999</v>
      </c>
      <c r="H90" s="4">
        <v>426.17281100000002</v>
      </c>
      <c r="I90" s="4">
        <v>929.13592400000005</v>
      </c>
      <c r="J90" s="4">
        <v>495.36424199999999</v>
      </c>
      <c r="K90" s="4">
        <v>433.771682</v>
      </c>
      <c r="L90" s="4">
        <v>966.54274199999998</v>
      </c>
      <c r="M90" s="4">
        <v>516.38771399999996</v>
      </c>
      <c r="N90" s="4">
        <v>450.15502800000002</v>
      </c>
      <c r="O90" s="4">
        <v>989.94805199999996</v>
      </c>
      <c r="P90" s="4">
        <v>526.62280099999998</v>
      </c>
      <c r="Q90" s="4">
        <v>463.32525099999998</v>
      </c>
      <c r="R90" s="4">
        <v>1024.3567599999999</v>
      </c>
      <c r="S90" s="4">
        <v>548.23226</v>
      </c>
      <c r="T90" s="4">
        <v>476.12449600000002</v>
      </c>
      <c r="U90" s="4">
        <v>1105.5498</v>
      </c>
      <c r="V90" s="4">
        <v>596.25373500000001</v>
      </c>
      <c r="W90" s="4">
        <v>509.296066</v>
      </c>
      <c r="X90" s="4">
        <v>1137.3342600000001</v>
      </c>
      <c r="Y90" s="4">
        <v>613.17267300000003</v>
      </c>
      <c r="Z90" s="4">
        <v>524.16158199999995</v>
      </c>
      <c r="AA90" s="4">
        <v>1073.79438</v>
      </c>
      <c r="AB90" s="4">
        <v>578.864825</v>
      </c>
      <c r="AC90" s="4">
        <v>494.929552</v>
      </c>
      <c r="AD90" s="4">
        <v>1116.6924799999999</v>
      </c>
      <c r="AE90" s="4">
        <v>601.57143799999994</v>
      </c>
      <c r="AF90" s="4">
        <v>515.12103999999999</v>
      </c>
      <c r="AG90" s="4">
        <v>1083</v>
      </c>
      <c r="AH90" s="4">
        <v>588</v>
      </c>
      <c r="AI90" s="4">
        <v>495</v>
      </c>
      <c r="AJ90" s="4">
        <v>1089</v>
      </c>
      <c r="AK90" s="4">
        <v>585</v>
      </c>
      <c r="AL90" s="4">
        <v>504</v>
      </c>
      <c r="AM90" s="4">
        <v>1086</v>
      </c>
      <c r="AN90" s="4">
        <v>574</v>
      </c>
      <c r="AO90" s="4">
        <v>512</v>
      </c>
      <c r="AP90" s="4">
        <v>1047</v>
      </c>
      <c r="AQ90" s="4">
        <v>551</v>
      </c>
      <c r="AR90" s="4">
        <v>496</v>
      </c>
      <c r="AS90" s="4">
        <v>1043</v>
      </c>
      <c r="AT90" s="4">
        <v>544</v>
      </c>
      <c r="AU90" s="4">
        <v>499</v>
      </c>
      <c r="AV90" s="4">
        <v>1032</v>
      </c>
      <c r="AW90" s="4">
        <v>536</v>
      </c>
      <c r="AX90" s="4">
        <v>496</v>
      </c>
      <c r="AY90" s="4">
        <v>1056</v>
      </c>
      <c r="AZ90" s="4">
        <v>548</v>
      </c>
      <c r="BA90" s="4">
        <v>508</v>
      </c>
      <c r="BB90" s="4">
        <v>1033</v>
      </c>
      <c r="BC90" s="4">
        <v>528</v>
      </c>
      <c r="BD90" s="4">
        <v>505</v>
      </c>
      <c r="BE90" s="4">
        <v>1001</v>
      </c>
      <c r="BF90" s="4">
        <v>507</v>
      </c>
      <c r="BG90" s="4">
        <v>494</v>
      </c>
      <c r="BH90" s="4">
        <v>963</v>
      </c>
      <c r="BI90" s="4">
        <v>485</v>
      </c>
      <c r="BJ90" s="4">
        <v>478</v>
      </c>
      <c r="BK90" s="4">
        <v>927</v>
      </c>
      <c r="BL90" s="4">
        <v>460</v>
      </c>
      <c r="BM90" s="4">
        <v>467</v>
      </c>
      <c r="BN90" s="4">
        <v>901.75353299999995</v>
      </c>
      <c r="BO90" s="4">
        <v>447.43357800000001</v>
      </c>
      <c r="BP90" s="4">
        <v>454.31995499999999</v>
      </c>
    </row>
    <row r="91" spans="1:68" ht="12.95" customHeight="1" x14ac:dyDescent="0.2">
      <c r="A91" s="5" t="s">
        <v>0</v>
      </c>
      <c r="B91" s="3">
        <v>17</v>
      </c>
      <c r="C91" s="4">
        <v>878</v>
      </c>
      <c r="D91" s="4">
        <v>442</v>
      </c>
      <c r="E91" s="4">
        <v>436</v>
      </c>
      <c r="F91" s="4">
        <v>859.525263</v>
      </c>
      <c r="G91" s="4">
        <v>439.46455400000002</v>
      </c>
      <c r="H91" s="4">
        <v>420.06070899999997</v>
      </c>
      <c r="I91" s="4">
        <v>885.90695400000004</v>
      </c>
      <c r="J91" s="4">
        <v>450.55639400000001</v>
      </c>
      <c r="K91" s="4">
        <v>435.35055999999997</v>
      </c>
      <c r="L91" s="4">
        <v>911.95017199999995</v>
      </c>
      <c r="M91" s="4">
        <v>464.95500399999997</v>
      </c>
      <c r="N91" s="4">
        <v>446.99516799999998</v>
      </c>
      <c r="O91" s="4">
        <v>942.93936900000006</v>
      </c>
      <c r="P91" s="4">
        <v>481.39878599999997</v>
      </c>
      <c r="Q91" s="4">
        <v>461.54058400000002</v>
      </c>
      <c r="R91" s="4">
        <v>974.23601599999995</v>
      </c>
      <c r="S91" s="4">
        <v>494.82687600000003</v>
      </c>
      <c r="T91" s="4">
        <v>479.40913999999998</v>
      </c>
      <c r="U91" s="4">
        <v>1010.20415</v>
      </c>
      <c r="V91" s="4">
        <v>515.74267799999996</v>
      </c>
      <c r="W91" s="4">
        <v>494.46146800000002</v>
      </c>
      <c r="X91" s="4">
        <v>1092.76307</v>
      </c>
      <c r="Y91" s="4">
        <v>561.98136999999997</v>
      </c>
      <c r="Z91" s="4">
        <v>530.78169700000001</v>
      </c>
      <c r="AA91" s="4">
        <v>1120.0354400000001</v>
      </c>
      <c r="AB91" s="4">
        <v>576.05619899999999</v>
      </c>
      <c r="AC91" s="4">
        <v>543.97923600000001</v>
      </c>
      <c r="AD91" s="4">
        <v>1070.0909799999999</v>
      </c>
      <c r="AE91" s="4">
        <v>549.00684799999999</v>
      </c>
      <c r="AF91" s="4">
        <v>521.08413199999995</v>
      </c>
      <c r="AG91" s="4">
        <v>1102</v>
      </c>
      <c r="AH91" s="4">
        <v>568</v>
      </c>
      <c r="AI91" s="4">
        <v>534</v>
      </c>
      <c r="AJ91" s="4">
        <v>1096</v>
      </c>
      <c r="AK91" s="4">
        <v>567</v>
      </c>
      <c r="AL91" s="4">
        <v>529</v>
      </c>
      <c r="AM91" s="4">
        <v>1087</v>
      </c>
      <c r="AN91" s="4">
        <v>560</v>
      </c>
      <c r="AO91" s="4">
        <v>527</v>
      </c>
      <c r="AP91" s="4">
        <v>1080</v>
      </c>
      <c r="AQ91" s="4">
        <v>557</v>
      </c>
      <c r="AR91" s="4">
        <v>523</v>
      </c>
      <c r="AS91" s="4">
        <v>1038</v>
      </c>
      <c r="AT91" s="4">
        <v>536</v>
      </c>
      <c r="AU91" s="4">
        <v>502</v>
      </c>
      <c r="AV91" s="4">
        <v>1036</v>
      </c>
      <c r="AW91" s="4">
        <v>537</v>
      </c>
      <c r="AX91" s="4">
        <v>499</v>
      </c>
      <c r="AY91" s="4">
        <v>1028</v>
      </c>
      <c r="AZ91" s="4">
        <v>538</v>
      </c>
      <c r="BA91" s="4">
        <v>490</v>
      </c>
      <c r="BB91" s="4">
        <v>1044</v>
      </c>
      <c r="BC91" s="4">
        <v>550</v>
      </c>
      <c r="BD91" s="4">
        <v>494</v>
      </c>
      <c r="BE91" s="4">
        <v>1017</v>
      </c>
      <c r="BF91" s="4">
        <v>536</v>
      </c>
      <c r="BG91" s="4">
        <v>481</v>
      </c>
      <c r="BH91" s="4">
        <v>984</v>
      </c>
      <c r="BI91" s="4">
        <v>520</v>
      </c>
      <c r="BJ91" s="4">
        <v>464</v>
      </c>
      <c r="BK91" s="4">
        <v>961</v>
      </c>
      <c r="BL91" s="4">
        <v>515</v>
      </c>
      <c r="BM91" s="4">
        <v>446</v>
      </c>
      <c r="BN91" s="4">
        <v>923.352847</v>
      </c>
      <c r="BO91" s="4">
        <v>489.27453000000003</v>
      </c>
      <c r="BP91" s="4">
        <v>434.07831700000003</v>
      </c>
    </row>
    <row r="92" spans="1:68" x14ac:dyDescent="0.2">
      <c r="A92" s="5" t="s">
        <v>0</v>
      </c>
      <c r="B92" s="3">
        <v>18</v>
      </c>
      <c r="C92" s="4">
        <v>763</v>
      </c>
      <c r="D92" s="4">
        <v>417</v>
      </c>
      <c r="E92" s="4">
        <v>346</v>
      </c>
      <c r="F92" s="4">
        <v>751.436914</v>
      </c>
      <c r="G92" s="4">
        <v>406.85333900000001</v>
      </c>
      <c r="H92" s="4">
        <v>344.583575</v>
      </c>
      <c r="I92" s="4">
        <v>741.35117200000002</v>
      </c>
      <c r="J92" s="4">
        <v>404.96015899999998</v>
      </c>
      <c r="K92" s="4">
        <v>336.39101299999999</v>
      </c>
      <c r="L92" s="4">
        <v>772.70298100000002</v>
      </c>
      <c r="M92" s="4">
        <v>416.96582899999999</v>
      </c>
      <c r="N92" s="4">
        <v>355.73715199999998</v>
      </c>
      <c r="O92" s="4">
        <v>794.28188899999998</v>
      </c>
      <c r="P92" s="4">
        <v>426.45517799999999</v>
      </c>
      <c r="Q92" s="4">
        <v>367.82671099999999</v>
      </c>
      <c r="R92" s="4">
        <v>831.92967399999998</v>
      </c>
      <c r="S92" s="4">
        <v>443.97967899999998</v>
      </c>
      <c r="T92" s="4">
        <v>387.949995</v>
      </c>
      <c r="U92" s="4">
        <v>864.97442000000001</v>
      </c>
      <c r="V92" s="4">
        <v>455.758602</v>
      </c>
      <c r="W92" s="4">
        <v>409.21581800000001</v>
      </c>
      <c r="X92" s="4">
        <v>903.59265000000005</v>
      </c>
      <c r="Y92" s="4">
        <v>474.83792499999998</v>
      </c>
      <c r="Z92" s="4">
        <v>428.75472500000001</v>
      </c>
      <c r="AA92" s="4">
        <v>978.48979499999996</v>
      </c>
      <c r="AB92" s="4">
        <v>514.61326199999996</v>
      </c>
      <c r="AC92" s="4">
        <v>463.87653399999999</v>
      </c>
      <c r="AD92" s="4">
        <v>1019.5103</v>
      </c>
      <c r="AE92" s="4">
        <v>531.36301000000003</v>
      </c>
      <c r="AF92" s="4">
        <v>488.147288</v>
      </c>
      <c r="AG92" s="4">
        <v>998</v>
      </c>
      <c r="AH92" s="4">
        <v>516</v>
      </c>
      <c r="AI92" s="4">
        <v>482</v>
      </c>
      <c r="AJ92" s="4">
        <v>1028</v>
      </c>
      <c r="AK92" s="4">
        <v>534</v>
      </c>
      <c r="AL92" s="4">
        <v>494</v>
      </c>
      <c r="AM92" s="4">
        <v>1021</v>
      </c>
      <c r="AN92" s="4">
        <v>531</v>
      </c>
      <c r="AO92" s="4">
        <v>490</v>
      </c>
      <c r="AP92" s="4">
        <v>1022</v>
      </c>
      <c r="AQ92" s="4">
        <v>532</v>
      </c>
      <c r="AR92" s="4">
        <v>490</v>
      </c>
      <c r="AS92" s="4">
        <v>1030</v>
      </c>
      <c r="AT92" s="4">
        <v>533</v>
      </c>
      <c r="AU92" s="4">
        <v>497</v>
      </c>
      <c r="AV92" s="4">
        <v>1007</v>
      </c>
      <c r="AW92" s="4">
        <v>522</v>
      </c>
      <c r="AX92" s="4">
        <v>485</v>
      </c>
      <c r="AY92" s="4">
        <v>1021</v>
      </c>
      <c r="AZ92" s="4">
        <v>534</v>
      </c>
      <c r="BA92" s="4">
        <v>487</v>
      </c>
      <c r="BB92" s="4">
        <v>1018</v>
      </c>
      <c r="BC92" s="4">
        <v>534</v>
      </c>
      <c r="BD92" s="4">
        <v>484</v>
      </c>
      <c r="BE92" s="4">
        <v>1042</v>
      </c>
      <c r="BF92" s="4">
        <v>552</v>
      </c>
      <c r="BG92" s="4">
        <v>490</v>
      </c>
      <c r="BH92" s="4">
        <v>1033</v>
      </c>
      <c r="BI92" s="4">
        <v>546</v>
      </c>
      <c r="BJ92" s="4">
        <v>487</v>
      </c>
      <c r="BK92" s="4">
        <v>1015</v>
      </c>
      <c r="BL92" s="4">
        <v>541</v>
      </c>
      <c r="BM92" s="4">
        <v>474</v>
      </c>
      <c r="BN92" s="4">
        <v>1000.40703</v>
      </c>
      <c r="BO92" s="4">
        <v>535.16474900000003</v>
      </c>
      <c r="BP92" s="4">
        <v>465.242277</v>
      </c>
    </row>
    <row r="93" spans="1:68" x14ac:dyDescent="0.2">
      <c r="A93" s="5" t="s">
        <v>0</v>
      </c>
      <c r="B93" s="3">
        <v>19</v>
      </c>
      <c r="C93" s="4">
        <v>828</v>
      </c>
      <c r="D93" s="4">
        <v>410</v>
      </c>
      <c r="E93" s="4">
        <v>418</v>
      </c>
      <c r="F93" s="4">
        <v>726.24502700000005</v>
      </c>
      <c r="G93" s="4">
        <v>360.99598600000002</v>
      </c>
      <c r="H93" s="4">
        <v>365.24903999999998</v>
      </c>
      <c r="I93" s="4">
        <v>706.88460799999996</v>
      </c>
      <c r="J93" s="4">
        <v>352.28939700000001</v>
      </c>
      <c r="K93" s="4">
        <v>354.59521100000001</v>
      </c>
      <c r="L93" s="4">
        <v>693.77599999999995</v>
      </c>
      <c r="M93" s="4">
        <v>353.09917200000001</v>
      </c>
      <c r="N93" s="4">
        <v>340.676828</v>
      </c>
      <c r="O93" s="4">
        <v>709.58227899999997</v>
      </c>
      <c r="P93" s="4">
        <v>360.37325199999998</v>
      </c>
      <c r="Q93" s="4">
        <v>349.20902699999999</v>
      </c>
      <c r="R93" s="4">
        <v>727.09960599999999</v>
      </c>
      <c r="S93" s="4">
        <v>371.60153400000002</v>
      </c>
      <c r="T93" s="4">
        <v>355.49807199999998</v>
      </c>
      <c r="U93" s="4">
        <v>753.18116899999995</v>
      </c>
      <c r="V93" s="4">
        <v>386.77398399999998</v>
      </c>
      <c r="W93" s="4">
        <v>366.40718399999997</v>
      </c>
      <c r="X93" s="4">
        <v>775.89521999999999</v>
      </c>
      <c r="Y93" s="4">
        <v>397.74598400000002</v>
      </c>
      <c r="Z93" s="4">
        <v>378.14923499999998</v>
      </c>
      <c r="AA93" s="4">
        <v>796.78341799999998</v>
      </c>
      <c r="AB93" s="4">
        <v>412.67898300000002</v>
      </c>
      <c r="AC93" s="4">
        <v>384.10443500000002</v>
      </c>
      <c r="AD93" s="4">
        <v>862.01688799999999</v>
      </c>
      <c r="AE93" s="4">
        <v>451.42465499999997</v>
      </c>
      <c r="AF93" s="4">
        <v>410.59223300000002</v>
      </c>
      <c r="AG93" s="4">
        <v>858</v>
      </c>
      <c r="AH93" s="4">
        <v>445</v>
      </c>
      <c r="AI93" s="4">
        <v>413</v>
      </c>
      <c r="AJ93" s="4">
        <v>885</v>
      </c>
      <c r="AK93" s="4">
        <v>466</v>
      </c>
      <c r="AL93" s="4">
        <v>419</v>
      </c>
      <c r="AM93" s="4">
        <v>908</v>
      </c>
      <c r="AN93" s="4">
        <v>482</v>
      </c>
      <c r="AO93" s="4">
        <v>426</v>
      </c>
      <c r="AP93" s="4">
        <v>898</v>
      </c>
      <c r="AQ93" s="4">
        <v>481</v>
      </c>
      <c r="AR93" s="4">
        <v>417</v>
      </c>
      <c r="AS93" s="4">
        <v>909</v>
      </c>
      <c r="AT93" s="4">
        <v>486</v>
      </c>
      <c r="AU93" s="4">
        <v>423</v>
      </c>
      <c r="AV93" s="4">
        <v>921</v>
      </c>
      <c r="AW93" s="4">
        <v>492</v>
      </c>
      <c r="AX93" s="4">
        <v>429</v>
      </c>
      <c r="AY93" s="4">
        <v>913</v>
      </c>
      <c r="AZ93" s="4">
        <v>491</v>
      </c>
      <c r="BA93" s="4">
        <v>422</v>
      </c>
      <c r="BB93" s="4">
        <v>923</v>
      </c>
      <c r="BC93" s="4">
        <v>499</v>
      </c>
      <c r="BD93" s="4">
        <v>424</v>
      </c>
      <c r="BE93" s="4">
        <v>919</v>
      </c>
      <c r="BF93" s="4">
        <v>502</v>
      </c>
      <c r="BG93" s="4">
        <v>417</v>
      </c>
      <c r="BH93" s="4">
        <v>945</v>
      </c>
      <c r="BI93" s="4">
        <v>521</v>
      </c>
      <c r="BJ93" s="4">
        <v>424</v>
      </c>
      <c r="BK93" s="4">
        <v>925</v>
      </c>
      <c r="BL93" s="4">
        <v>509</v>
      </c>
      <c r="BM93" s="4">
        <v>416</v>
      </c>
      <c r="BN93" s="4">
        <v>923.49874299999999</v>
      </c>
      <c r="BO93" s="4">
        <v>511.57606500000003</v>
      </c>
      <c r="BP93" s="4">
        <v>411.92267700000002</v>
      </c>
    </row>
    <row r="94" spans="1:68" x14ac:dyDescent="0.2">
      <c r="A94" s="5" t="s">
        <v>0</v>
      </c>
      <c r="B94" s="3" t="s">
        <v>11</v>
      </c>
      <c r="C94" s="4">
        <v>4237</v>
      </c>
      <c r="D94" s="4">
        <v>2206</v>
      </c>
      <c r="E94" s="4">
        <v>2031</v>
      </c>
      <c r="F94" s="4">
        <v>4154.5267299999996</v>
      </c>
      <c r="G94" s="4">
        <v>2165.2319699999998</v>
      </c>
      <c r="H94" s="4">
        <v>1989.29476</v>
      </c>
      <c r="I94" s="4">
        <v>4207.3215600000003</v>
      </c>
      <c r="J94" s="4">
        <v>2194.3394199999998</v>
      </c>
      <c r="K94" s="4">
        <v>2012.9821400000001</v>
      </c>
      <c r="L94" s="4">
        <v>4326.5266700000002</v>
      </c>
      <c r="M94" s="4">
        <v>2256.1749599999998</v>
      </c>
      <c r="N94" s="4">
        <v>2070.3517099999999</v>
      </c>
      <c r="O94" s="4">
        <v>4451.65672</v>
      </c>
      <c r="P94" s="4">
        <v>2316.0477900000001</v>
      </c>
      <c r="Q94" s="4">
        <v>2135.6089299999999</v>
      </c>
      <c r="R94" s="4">
        <v>4659.4853199999998</v>
      </c>
      <c r="S94" s="4">
        <v>2424.96209</v>
      </c>
      <c r="T94" s="4">
        <v>2234.5232299999998</v>
      </c>
      <c r="U94" s="4">
        <v>4874.3301000000001</v>
      </c>
      <c r="V94" s="4">
        <v>2535.7712000000001</v>
      </c>
      <c r="W94" s="4">
        <v>2338.5589</v>
      </c>
      <c r="X94" s="4">
        <v>5000.2873399999999</v>
      </c>
      <c r="Y94" s="4">
        <v>2598.2861800000001</v>
      </c>
      <c r="Z94" s="4">
        <v>2402.0011599999998</v>
      </c>
      <c r="AA94" s="4">
        <v>5100.3978200000001</v>
      </c>
      <c r="AB94" s="4">
        <v>2648.8050400000002</v>
      </c>
      <c r="AC94" s="4">
        <v>2451.5927799999999</v>
      </c>
      <c r="AD94" s="4">
        <v>5180.4116100000001</v>
      </c>
      <c r="AE94" s="4">
        <v>2689.8384000000001</v>
      </c>
      <c r="AF94" s="4">
        <v>2490.57321</v>
      </c>
      <c r="AG94" s="4">
        <v>5147</v>
      </c>
      <c r="AH94" s="4">
        <v>2664</v>
      </c>
      <c r="AI94" s="4">
        <v>2483</v>
      </c>
      <c r="AJ94" s="4">
        <v>5220</v>
      </c>
      <c r="AK94" s="4">
        <v>2704</v>
      </c>
      <c r="AL94" s="4">
        <v>2516</v>
      </c>
      <c r="AM94" s="4">
        <v>5188</v>
      </c>
      <c r="AN94" s="4">
        <v>2683</v>
      </c>
      <c r="AO94" s="4">
        <v>2505</v>
      </c>
      <c r="AP94" s="4">
        <v>5130</v>
      </c>
      <c r="AQ94" s="4">
        <v>2657</v>
      </c>
      <c r="AR94" s="4">
        <v>2473</v>
      </c>
      <c r="AS94" s="4">
        <v>5090</v>
      </c>
      <c r="AT94" s="4">
        <v>2632</v>
      </c>
      <c r="AU94" s="4">
        <v>2458</v>
      </c>
      <c r="AV94" s="4">
        <v>5087</v>
      </c>
      <c r="AW94" s="4">
        <v>2634</v>
      </c>
      <c r="AX94" s="4">
        <v>2453</v>
      </c>
      <c r="AY94" s="4">
        <v>5097</v>
      </c>
      <c r="AZ94" s="4">
        <v>2649</v>
      </c>
      <c r="BA94" s="4">
        <v>2448</v>
      </c>
      <c r="BB94" s="4">
        <v>5071</v>
      </c>
      <c r="BC94" s="4">
        <v>2638</v>
      </c>
      <c r="BD94" s="4">
        <v>2433</v>
      </c>
      <c r="BE94" s="4">
        <v>4995</v>
      </c>
      <c r="BF94" s="4">
        <v>2608</v>
      </c>
      <c r="BG94" s="4">
        <v>2387</v>
      </c>
      <c r="BH94" s="4">
        <v>4885</v>
      </c>
      <c r="BI94" s="4">
        <v>2554</v>
      </c>
      <c r="BJ94" s="4">
        <v>2331</v>
      </c>
      <c r="BK94" s="4">
        <v>4770</v>
      </c>
      <c r="BL94" s="4">
        <v>2499</v>
      </c>
      <c r="BM94" s="4">
        <v>2271</v>
      </c>
      <c r="BN94" s="4">
        <v>4669.0348899999999</v>
      </c>
      <c r="BO94" s="4">
        <v>2446.2215200000001</v>
      </c>
      <c r="BP94" s="4">
        <v>2222.8133600000001</v>
      </c>
    </row>
    <row r="95" spans="1:68" x14ac:dyDescent="0.2">
      <c r="A95" s="5" t="s">
        <v>0</v>
      </c>
      <c r="B95" s="3" t="s">
        <v>27</v>
      </c>
      <c r="C95" s="4">
        <v>2646</v>
      </c>
      <c r="D95" s="4">
        <v>1379</v>
      </c>
      <c r="E95" s="4">
        <v>1267</v>
      </c>
      <c r="F95" s="4">
        <v>2676.8447900000001</v>
      </c>
      <c r="G95" s="4">
        <v>1397.38264</v>
      </c>
      <c r="H95" s="4">
        <v>1279.4621500000001</v>
      </c>
      <c r="I95" s="4">
        <v>2759.0857799999999</v>
      </c>
      <c r="J95" s="4">
        <v>1437.08986</v>
      </c>
      <c r="K95" s="4">
        <v>1321.9959200000001</v>
      </c>
      <c r="L95" s="4">
        <v>2860.0477000000001</v>
      </c>
      <c r="M95" s="4">
        <v>1486.10996</v>
      </c>
      <c r="N95" s="4">
        <v>1373.9377400000001</v>
      </c>
      <c r="O95" s="4">
        <v>2947.7925799999998</v>
      </c>
      <c r="P95" s="4">
        <v>1529.21937</v>
      </c>
      <c r="Q95" s="4">
        <v>1418.57321</v>
      </c>
      <c r="R95" s="4">
        <v>3100.4560799999999</v>
      </c>
      <c r="S95" s="4">
        <v>1609.3809000000001</v>
      </c>
      <c r="T95" s="4">
        <v>1491.07518</v>
      </c>
      <c r="U95" s="4">
        <v>3256.1745099999998</v>
      </c>
      <c r="V95" s="4">
        <v>1693.2386100000001</v>
      </c>
      <c r="W95" s="4">
        <v>1562.9358999999999</v>
      </c>
      <c r="X95" s="4">
        <v>3320.7994699999999</v>
      </c>
      <c r="Y95" s="4">
        <v>1725.70227</v>
      </c>
      <c r="Z95" s="4">
        <v>1595.0971999999999</v>
      </c>
      <c r="AA95" s="4">
        <v>3325.12464</v>
      </c>
      <c r="AB95" s="4">
        <v>1721.5128099999999</v>
      </c>
      <c r="AC95" s="4">
        <v>1603.6118300000001</v>
      </c>
      <c r="AD95" s="4">
        <v>3298.8844399999998</v>
      </c>
      <c r="AE95" s="4">
        <v>1707.0507399999999</v>
      </c>
      <c r="AF95" s="4">
        <v>1591.8336999999999</v>
      </c>
      <c r="AG95" s="4">
        <v>3291</v>
      </c>
      <c r="AH95" s="4">
        <v>1703</v>
      </c>
      <c r="AI95" s="4">
        <v>1588</v>
      </c>
      <c r="AJ95" s="4">
        <v>3307</v>
      </c>
      <c r="AK95" s="4">
        <v>1704</v>
      </c>
      <c r="AL95" s="4">
        <v>1603</v>
      </c>
      <c r="AM95" s="4">
        <v>3259</v>
      </c>
      <c r="AN95" s="4">
        <v>1670</v>
      </c>
      <c r="AO95" s="4">
        <v>1589</v>
      </c>
      <c r="AP95" s="4">
        <v>3210</v>
      </c>
      <c r="AQ95" s="4">
        <v>1644</v>
      </c>
      <c r="AR95" s="4">
        <v>1566</v>
      </c>
      <c r="AS95" s="4">
        <v>3151</v>
      </c>
      <c r="AT95" s="4">
        <v>1613</v>
      </c>
      <c r="AU95" s="4">
        <v>1538</v>
      </c>
      <c r="AV95" s="4">
        <v>3159</v>
      </c>
      <c r="AW95" s="4">
        <v>1620</v>
      </c>
      <c r="AX95" s="4">
        <v>1539</v>
      </c>
      <c r="AY95" s="4">
        <v>3163</v>
      </c>
      <c r="AZ95" s="4">
        <v>1624</v>
      </c>
      <c r="BA95" s="4">
        <v>1539</v>
      </c>
      <c r="BB95" s="4">
        <v>3130</v>
      </c>
      <c r="BC95" s="4">
        <v>1605</v>
      </c>
      <c r="BD95" s="4">
        <v>1525</v>
      </c>
      <c r="BE95" s="4">
        <v>3034</v>
      </c>
      <c r="BF95" s="4">
        <v>1554</v>
      </c>
      <c r="BG95" s="4">
        <v>1480</v>
      </c>
      <c r="BH95" s="4">
        <v>2907</v>
      </c>
      <c r="BI95" s="4">
        <v>1487</v>
      </c>
      <c r="BJ95" s="4">
        <v>1420</v>
      </c>
      <c r="BK95" s="4">
        <v>2830</v>
      </c>
      <c r="BL95" s="4">
        <v>1449</v>
      </c>
      <c r="BM95" s="4">
        <v>1381</v>
      </c>
      <c r="BN95" s="4">
        <v>2745.1309500000002</v>
      </c>
      <c r="BO95" s="4">
        <v>1399.48027</v>
      </c>
      <c r="BP95" s="4">
        <v>1345.65068</v>
      </c>
    </row>
    <row r="96" spans="1:68" x14ac:dyDescent="0.2">
      <c r="A96" s="5" t="s">
        <v>0</v>
      </c>
      <c r="B96" s="3" t="s">
        <v>28</v>
      </c>
      <c r="C96" s="4">
        <v>1591</v>
      </c>
      <c r="D96" s="4">
        <v>827</v>
      </c>
      <c r="E96" s="4">
        <v>764</v>
      </c>
      <c r="F96" s="4">
        <v>1477.6819399999999</v>
      </c>
      <c r="G96" s="4">
        <v>767.84932600000002</v>
      </c>
      <c r="H96" s="4">
        <v>709.83261500000003</v>
      </c>
      <c r="I96" s="4">
        <v>1448.23578</v>
      </c>
      <c r="J96" s="4">
        <v>757.24955599999998</v>
      </c>
      <c r="K96" s="4">
        <v>690.98622399999999</v>
      </c>
      <c r="L96" s="4">
        <v>1466.4789800000001</v>
      </c>
      <c r="M96" s="4">
        <v>770.06500000000005</v>
      </c>
      <c r="N96" s="4">
        <v>696.41398100000004</v>
      </c>
      <c r="O96" s="4">
        <v>1503.8641700000001</v>
      </c>
      <c r="P96" s="4">
        <v>786.82843000000003</v>
      </c>
      <c r="Q96" s="4">
        <v>717.03573800000004</v>
      </c>
      <c r="R96" s="4">
        <v>1559.02928</v>
      </c>
      <c r="S96" s="4">
        <v>815.58121300000005</v>
      </c>
      <c r="T96" s="4">
        <v>743.44806700000004</v>
      </c>
      <c r="U96" s="4">
        <v>1618.1555900000001</v>
      </c>
      <c r="V96" s="4">
        <v>842.53258700000004</v>
      </c>
      <c r="W96" s="4">
        <v>775.62300200000004</v>
      </c>
      <c r="X96" s="4">
        <v>1679.4878699999999</v>
      </c>
      <c r="Y96" s="4">
        <v>872.58390899999995</v>
      </c>
      <c r="Z96" s="4">
        <v>806.90395999999998</v>
      </c>
      <c r="AA96" s="4">
        <v>1775.2732100000001</v>
      </c>
      <c r="AB96" s="4">
        <v>927.29224499999998</v>
      </c>
      <c r="AC96" s="4">
        <v>847.98096899999996</v>
      </c>
      <c r="AD96" s="4">
        <v>1881.52719</v>
      </c>
      <c r="AE96" s="4">
        <v>982.78766499999995</v>
      </c>
      <c r="AF96" s="4">
        <v>898.73952099999997</v>
      </c>
      <c r="AG96" s="4">
        <v>1856</v>
      </c>
      <c r="AH96" s="4">
        <v>961</v>
      </c>
      <c r="AI96" s="4">
        <v>895</v>
      </c>
      <c r="AJ96" s="4">
        <v>1913</v>
      </c>
      <c r="AK96" s="4">
        <v>1000</v>
      </c>
      <c r="AL96" s="4">
        <v>913</v>
      </c>
      <c r="AM96" s="4">
        <v>1929</v>
      </c>
      <c r="AN96" s="4">
        <v>1013</v>
      </c>
      <c r="AO96" s="4">
        <v>916</v>
      </c>
      <c r="AP96" s="4">
        <v>1920</v>
      </c>
      <c r="AQ96" s="4">
        <v>1013</v>
      </c>
      <c r="AR96" s="4">
        <v>907</v>
      </c>
      <c r="AS96" s="4">
        <v>1939</v>
      </c>
      <c r="AT96" s="4">
        <v>1019</v>
      </c>
      <c r="AU96" s="4">
        <v>920</v>
      </c>
      <c r="AV96" s="4">
        <v>1928</v>
      </c>
      <c r="AW96" s="4">
        <v>1014</v>
      </c>
      <c r="AX96" s="4">
        <v>914</v>
      </c>
      <c r="AY96" s="4">
        <v>1934</v>
      </c>
      <c r="AZ96" s="4">
        <v>1025</v>
      </c>
      <c r="BA96" s="4">
        <v>909</v>
      </c>
      <c r="BB96" s="4">
        <v>1941</v>
      </c>
      <c r="BC96" s="4">
        <v>1033</v>
      </c>
      <c r="BD96" s="4">
        <v>908</v>
      </c>
      <c r="BE96" s="4">
        <v>1961</v>
      </c>
      <c r="BF96" s="4">
        <v>1054</v>
      </c>
      <c r="BG96" s="4">
        <v>907</v>
      </c>
      <c r="BH96" s="4">
        <v>1978</v>
      </c>
      <c r="BI96" s="4">
        <v>1067</v>
      </c>
      <c r="BJ96" s="4">
        <v>911</v>
      </c>
      <c r="BK96" s="4">
        <v>1940</v>
      </c>
      <c r="BL96" s="4">
        <v>1050</v>
      </c>
      <c r="BM96" s="4">
        <v>890</v>
      </c>
      <c r="BN96" s="4">
        <v>1923.9057700000001</v>
      </c>
      <c r="BO96" s="4">
        <v>1046.74081</v>
      </c>
      <c r="BP96" s="4">
        <v>877.16495399999997</v>
      </c>
    </row>
    <row r="98" spans="1:68" x14ac:dyDescent="0.2">
      <c r="A98" s="80" t="s">
        <v>0</v>
      </c>
      <c r="B98" s="82"/>
      <c r="C98" s="80" t="s">
        <v>1</v>
      </c>
      <c r="D98" s="81"/>
      <c r="E98" s="82"/>
      <c r="F98" s="80">
        <v>1991</v>
      </c>
      <c r="G98" s="81"/>
      <c r="H98" s="82"/>
      <c r="I98" s="80">
        <v>1992</v>
      </c>
      <c r="J98" s="81"/>
      <c r="K98" s="82"/>
      <c r="L98" s="80">
        <v>1993</v>
      </c>
      <c r="M98" s="81"/>
      <c r="N98" s="82"/>
      <c r="O98" s="80">
        <v>1994</v>
      </c>
      <c r="P98" s="81"/>
      <c r="Q98" s="82"/>
      <c r="R98" s="80">
        <v>1995</v>
      </c>
      <c r="S98" s="81"/>
      <c r="T98" s="82"/>
      <c r="U98" s="80">
        <v>1996</v>
      </c>
      <c r="V98" s="81"/>
      <c r="W98" s="82"/>
      <c r="X98" s="80">
        <v>1997</v>
      </c>
      <c r="Y98" s="81"/>
      <c r="Z98" s="82"/>
      <c r="AA98" s="80">
        <v>1998</v>
      </c>
      <c r="AB98" s="81"/>
      <c r="AC98" s="82"/>
      <c r="AD98" s="80">
        <v>1999</v>
      </c>
      <c r="AE98" s="81"/>
      <c r="AF98" s="82"/>
      <c r="AG98" s="80" t="s">
        <v>2</v>
      </c>
      <c r="AH98" s="81"/>
      <c r="AI98" s="82"/>
      <c r="AJ98" s="80">
        <v>2001</v>
      </c>
      <c r="AK98" s="81"/>
      <c r="AL98" s="82"/>
      <c r="AM98" s="80">
        <v>2002</v>
      </c>
      <c r="AN98" s="81"/>
      <c r="AO98" s="82"/>
      <c r="AP98" s="80">
        <v>2003</v>
      </c>
      <c r="AQ98" s="81"/>
      <c r="AR98" s="82"/>
      <c r="AS98" s="80">
        <v>2004</v>
      </c>
      <c r="AT98" s="81"/>
      <c r="AU98" s="82"/>
      <c r="AV98" s="80">
        <v>2005</v>
      </c>
      <c r="AW98" s="81"/>
      <c r="AX98" s="82"/>
      <c r="AY98" s="80">
        <v>2006</v>
      </c>
      <c r="AZ98" s="81"/>
      <c r="BA98" s="82"/>
      <c r="BB98" s="80">
        <v>2007</v>
      </c>
      <c r="BC98" s="81"/>
      <c r="BD98" s="82"/>
      <c r="BE98" s="80">
        <v>2008</v>
      </c>
      <c r="BF98" s="81"/>
      <c r="BG98" s="82"/>
      <c r="BH98" s="80">
        <v>2009</v>
      </c>
      <c r="BI98" s="81"/>
      <c r="BJ98" s="82"/>
      <c r="BK98" s="80">
        <v>2010</v>
      </c>
      <c r="BL98" s="81"/>
      <c r="BM98" s="82"/>
      <c r="BN98" s="80">
        <v>2011</v>
      </c>
      <c r="BO98" s="81"/>
      <c r="BP98" s="82"/>
    </row>
    <row r="99" spans="1:68" x14ac:dyDescent="0.2">
      <c r="A99" s="2" t="s">
        <v>0</v>
      </c>
      <c r="B99" s="2" t="s">
        <v>3</v>
      </c>
      <c r="C99" s="2" t="s">
        <v>4</v>
      </c>
      <c r="D99" s="2" t="s">
        <v>5</v>
      </c>
      <c r="E99" s="2" t="s">
        <v>6</v>
      </c>
      <c r="F99" s="2" t="s">
        <v>4</v>
      </c>
      <c r="G99" s="2" t="s">
        <v>5</v>
      </c>
      <c r="H99" s="2" t="s">
        <v>6</v>
      </c>
      <c r="I99" s="2" t="s">
        <v>4</v>
      </c>
      <c r="J99" s="2" t="s">
        <v>5</v>
      </c>
      <c r="K99" s="2" t="s">
        <v>6</v>
      </c>
      <c r="L99" s="2" t="s">
        <v>4</v>
      </c>
      <c r="M99" s="2" t="s">
        <v>5</v>
      </c>
      <c r="N99" s="2" t="s">
        <v>6</v>
      </c>
      <c r="O99" s="2" t="s">
        <v>4</v>
      </c>
      <c r="P99" s="2" t="s">
        <v>5</v>
      </c>
      <c r="Q99" s="2" t="s">
        <v>6</v>
      </c>
      <c r="R99" s="2" t="s">
        <v>4</v>
      </c>
      <c r="S99" s="2" t="s">
        <v>5</v>
      </c>
      <c r="T99" s="2" t="s">
        <v>6</v>
      </c>
      <c r="U99" s="2" t="s">
        <v>4</v>
      </c>
      <c r="V99" s="2" t="s">
        <v>5</v>
      </c>
      <c r="W99" s="2" t="s">
        <v>6</v>
      </c>
      <c r="X99" s="2" t="s">
        <v>4</v>
      </c>
      <c r="Y99" s="2" t="s">
        <v>5</v>
      </c>
      <c r="Z99" s="2" t="s">
        <v>6</v>
      </c>
      <c r="AA99" s="2" t="s">
        <v>4</v>
      </c>
      <c r="AB99" s="2" t="s">
        <v>5</v>
      </c>
      <c r="AC99" s="2" t="s">
        <v>6</v>
      </c>
      <c r="AD99" s="2" t="s">
        <v>4</v>
      </c>
      <c r="AE99" s="2" t="s">
        <v>5</v>
      </c>
      <c r="AF99" s="2" t="s">
        <v>6</v>
      </c>
      <c r="AG99" s="2" t="s">
        <v>4</v>
      </c>
      <c r="AH99" s="2" t="s">
        <v>5</v>
      </c>
      <c r="AI99" s="2" t="s">
        <v>6</v>
      </c>
      <c r="AJ99" s="2" t="s">
        <v>4</v>
      </c>
      <c r="AK99" s="2" t="s">
        <v>5</v>
      </c>
      <c r="AL99" s="2" t="s">
        <v>6</v>
      </c>
      <c r="AM99" s="2" t="s">
        <v>4</v>
      </c>
      <c r="AN99" s="2" t="s">
        <v>5</v>
      </c>
      <c r="AO99" s="2" t="s">
        <v>6</v>
      </c>
      <c r="AP99" s="2" t="s">
        <v>4</v>
      </c>
      <c r="AQ99" s="2" t="s">
        <v>5</v>
      </c>
      <c r="AR99" s="2" t="s">
        <v>6</v>
      </c>
      <c r="AS99" s="2" t="s">
        <v>4</v>
      </c>
      <c r="AT99" s="2" t="s">
        <v>5</v>
      </c>
      <c r="AU99" s="2" t="s">
        <v>6</v>
      </c>
      <c r="AV99" s="2" t="s">
        <v>4</v>
      </c>
      <c r="AW99" s="2" t="s">
        <v>5</v>
      </c>
      <c r="AX99" s="2" t="s">
        <v>6</v>
      </c>
      <c r="AY99" s="2" t="s">
        <v>4</v>
      </c>
      <c r="AZ99" s="2" t="s">
        <v>5</v>
      </c>
      <c r="BA99" s="2" t="s">
        <v>6</v>
      </c>
      <c r="BB99" s="2" t="s">
        <v>4</v>
      </c>
      <c r="BC99" s="2" t="s">
        <v>5</v>
      </c>
      <c r="BD99" s="2" t="s">
        <v>6</v>
      </c>
      <c r="BE99" s="2" t="s">
        <v>4</v>
      </c>
      <c r="BF99" s="2" t="s">
        <v>5</v>
      </c>
      <c r="BG99" s="2" t="s">
        <v>6</v>
      </c>
      <c r="BH99" s="2" t="s">
        <v>4</v>
      </c>
      <c r="BI99" s="2" t="s">
        <v>5</v>
      </c>
      <c r="BJ99" s="2" t="s">
        <v>6</v>
      </c>
      <c r="BK99" s="2" t="s">
        <v>4</v>
      </c>
      <c r="BL99" s="2" t="s">
        <v>5</v>
      </c>
      <c r="BM99" s="2" t="s">
        <v>6</v>
      </c>
      <c r="BN99" s="2" t="s">
        <v>4</v>
      </c>
      <c r="BO99" s="2" t="s">
        <v>5</v>
      </c>
      <c r="BP99" s="2" t="s">
        <v>6</v>
      </c>
    </row>
    <row r="100" spans="1:68" ht="12.95" customHeight="1" x14ac:dyDescent="0.2">
      <c r="A100" s="3" t="s">
        <v>44</v>
      </c>
      <c r="B100" s="3" t="s">
        <v>8</v>
      </c>
      <c r="C100" s="4">
        <v>1166</v>
      </c>
      <c r="D100" s="4">
        <v>570</v>
      </c>
      <c r="E100" s="4">
        <v>596</v>
      </c>
      <c r="F100" s="4">
        <v>1220.82818</v>
      </c>
      <c r="G100" s="4">
        <v>597.51587400000005</v>
      </c>
      <c r="H100" s="4">
        <v>623.31231100000002</v>
      </c>
      <c r="I100" s="4">
        <v>1253.9770699999999</v>
      </c>
      <c r="J100" s="4">
        <v>613.981177</v>
      </c>
      <c r="K100" s="4">
        <v>639.99589000000003</v>
      </c>
      <c r="L100" s="4">
        <v>1255.2617499999999</v>
      </c>
      <c r="M100" s="4">
        <v>614.70323599999995</v>
      </c>
      <c r="N100" s="4">
        <v>640.55851800000005</v>
      </c>
      <c r="O100" s="4">
        <v>1242.51659</v>
      </c>
      <c r="P100" s="4">
        <v>608.757204</v>
      </c>
      <c r="Q100" s="4">
        <v>633.75938299999996</v>
      </c>
      <c r="R100" s="4">
        <v>1229.6166700000001</v>
      </c>
      <c r="S100" s="4">
        <v>602.77312900000004</v>
      </c>
      <c r="T100" s="4">
        <v>626.84353899999996</v>
      </c>
      <c r="U100" s="4">
        <v>1188.1301000000001</v>
      </c>
      <c r="V100" s="4">
        <v>582.88406099999997</v>
      </c>
      <c r="W100" s="4">
        <v>605.246038</v>
      </c>
      <c r="X100" s="4">
        <v>1165.0708400000001</v>
      </c>
      <c r="Y100" s="4">
        <v>572.00858600000004</v>
      </c>
      <c r="Z100" s="4">
        <v>593.06225099999995</v>
      </c>
      <c r="AA100" s="4">
        <v>1130.7857100000001</v>
      </c>
      <c r="AB100" s="4">
        <v>555.60414600000001</v>
      </c>
      <c r="AC100" s="4">
        <v>575.18156699999997</v>
      </c>
      <c r="AD100" s="4">
        <v>1097.6320000000001</v>
      </c>
      <c r="AE100" s="4">
        <v>539.76308600000004</v>
      </c>
      <c r="AF100" s="4">
        <v>557.86891400000002</v>
      </c>
      <c r="AG100" s="4">
        <v>1069</v>
      </c>
      <c r="AH100" s="4">
        <v>527</v>
      </c>
      <c r="AI100" s="4">
        <v>542</v>
      </c>
      <c r="AJ100" s="4">
        <v>1070</v>
      </c>
      <c r="AK100" s="4">
        <v>530</v>
      </c>
      <c r="AL100" s="4">
        <v>540</v>
      </c>
      <c r="AM100" s="4">
        <v>1063</v>
      </c>
      <c r="AN100" s="4">
        <v>530</v>
      </c>
      <c r="AO100" s="4">
        <v>533</v>
      </c>
      <c r="AP100" s="4">
        <v>1060</v>
      </c>
      <c r="AQ100" s="4">
        <v>531</v>
      </c>
      <c r="AR100" s="4">
        <v>529</v>
      </c>
      <c r="AS100" s="4">
        <v>1057</v>
      </c>
      <c r="AT100" s="4">
        <v>534</v>
      </c>
      <c r="AU100" s="4">
        <v>523</v>
      </c>
      <c r="AV100" s="4">
        <v>1071</v>
      </c>
      <c r="AW100" s="4">
        <v>541</v>
      </c>
      <c r="AX100" s="4">
        <v>530</v>
      </c>
      <c r="AY100" s="4">
        <v>1068</v>
      </c>
      <c r="AZ100" s="4">
        <v>541</v>
      </c>
      <c r="BA100" s="4">
        <v>527</v>
      </c>
      <c r="BB100" s="4">
        <v>1080</v>
      </c>
      <c r="BC100" s="4">
        <v>551</v>
      </c>
      <c r="BD100" s="4">
        <v>529</v>
      </c>
      <c r="BE100" s="4">
        <v>1091</v>
      </c>
      <c r="BF100" s="4">
        <v>558</v>
      </c>
      <c r="BG100" s="4">
        <v>533</v>
      </c>
      <c r="BH100" s="4">
        <v>1082</v>
      </c>
      <c r="BI100" s="4">
        <v>558</v>
      </c>
      <c r="BJ100" s="4">
        <v>524</v>
      </c>
      <c r="BK100" s="4">
        <v>1068</v>
      </c>
      <c r="BL100" s="4">
        <v>554</v>
      </c>
      <c r="BM100" s="4">
        <v>514</v>
      </c>
      <c r="BN100" s="4">
        <v>1057.2018599999999</v>
      </c>
      <c r="BO100" s="4">
        <v>548.08526600000005</v>
      </c>
      <c r="BP100" s="4">
        <v>509.11659600000002</v>
      </c>
    </row>
    <row r="101" spans="1:68" x14ac:dyDescent="0.2">
      <c r="A101" s="5" t="s">
        <v>0</v>
      </c>
      <c r="B101" s="3" t="s">
        <v>9</v>
      </c>
      <c r="C101" s="4">
        <v>1401</v>
      </c>
      <c r="D101" s="4">
        <v>719</v>
      </c>
      <c r="E101" s="4">
        <v>682</v>
      </c>
      <c r="F101" s="4">
        <v>1458.2786900000001</v>
      </c>
      <c r="G101" s="4">
        <v>746.23951899999997</v>
      </c>
      <c r="H101" s="4">
        <v>712.03917300000001</v>
      </c>
      <c r="I101" s="4">
        <v>1481.8044500000001</v>
      </c>
      <c r="J101" s="4">
        <v>756.737796</v>
      </c>
      <c r="K101" s="4">
        <v>725.06665599999997</v>
      </c>
      <c r="L101" s="4">
        <v>1473.78442</v>
      </c>
      <c r="M101" s="4">
        <v>751.65479600000003</v>
      </c>
      <c r="N101" s="4">
        <v>722.12962400000004</v>
      </c>
      <c r="O101" s="4">
        <v>1480.7956300000001</v>
      </c>
      <c r="P101" s="4">
        <v>752.81502599999999</v>
      </c>
      <c r="Q101" s="4">
        <v>727.98060599999997</v>
      </c>
      <c r="R101" s="4">
        <v>1509.7005899999999</v>
      </c>
      <c r="S101" s="4">
        <v>765.57660599999997</v>
      </c>
      <c r="T101" s="4">
        <v>744.12398900000005</v>
      </c>
      <c r="U101" s="4">
        <v>1502.1027099999999</v>
      </c>
      <c r="V101" s="4">
        <v>759.61458200000004</v>
      </c>
      <c r="W101" s="4">
        <v>742.48812899999996</v>
      </c>
      <c r="X101" s="4">
        <v>1525.1765600000001</v>
      </c>
      <c r="Y101" s="4">
        <v>768.62989800000003</v>
      </c>
      <c r="Z101" s="4">
        <v>756.54666499999996</v>
      </c>
      <c r="AA101" s="4">
        <v>1507.9041299999999</v>
      </c>
      <c r="AB101" s="4">
        <v>756.95777499999997</v>
      </c>
      <c r="AC101" s="4">
        <v>750.94635600000004</v>
      </c>
      <c r="AD101" s="4">
        <v>1467.0180700000001</v>
      </c>
      <c r="AE101" s="4">
        <v>733.75185499999998</v>
      </c>
      <c r="AF101" s="4">
        <v>733.26621399999999</v>
      </c>
      <c r="AG101" s="4">
        <v>1427</v>
      </c>
      <c r="AH101" s="4">
        <v>712</v>
      </c>
      <c r="AI101" s="4">
        <v>715</v>
      </c>
      <c r="AJ101" s="4">
        <v>1380</v>
      </c>
      <c r="AK101" s="4">
        <v>688</v>
      </c>
      <c r="AL101" s="4">
        <v>692</v>
      </c>
      <c r="AM101" s="4">
        <v>1337</v>
      </c>
      <c r="AN101" s="4">
        <v>666</v>
      </c>
      <c r="AO101" s="4">
        <v>671</v>
      </c>
      <c r="AP101" s="4">
        <v>1302</v>
      </c>
      <c r="AQ101" s="4">
        <v>649</v>
      </c>
      <c r="AR101" s="4">
        <v>653</v>
      </c>
      <c r="AS101" s="4">
        <v>1277</v>
      </c>
      <c r="AT101" s="4">
        <v>633</v>
      </c>
      <c r="AU101" s="4">
        <v>644</v>
      </c>
      <c r="AV101" s="4">
        <v>1271</v>
      </c>
      <c r="AW101" s="4">
        <v>630</v>
      </c>
      <c r="AX101" s="4">
        <v>641</v>
      </c>
      <c r="AY101" s="4">
        <v>1252</v>
      </c>
      <c r="AZ101" s="4">
        <v>623</v>
      </c>
      <c r="BA101" s="4">
        <v>629</v>
      </c>
      <c r="BB101" s="4">
        <v>1232</v>
      </c>
      <c r="BC101" s="4">
        <v>611</v>
      </c>
      <c r="BD101" s="4">
        <v>621</v>
      </c>
      <c r="BE101" s="4">
        <v>1209</v>
      </c>
      <c r="BF101" s="4">
        <v>599</v>
      </c>
      <c r="BG101" s="4">
        <v>610</v>
      </c>
      <c r="BH101" s="4">
        <v>1166</v>
      </c>
      <c r="BI101" s="4">
        <v>579</v>
      </c>
      <c r="BJ101" s="4">
        <v>587</v>
      </c>
      <c r="BK101" s="4">
        <v>1127</v>
      </c>
      <c r="BL101" s="4">
        <v>556</v>
      </c>
      <c r="BM101" s="4">
        <v>571</v>
      </c>
      <c r="BN101" s="4">
        <v>1114.59229</v>
      </c>
      <c r="BO101" s="4">
        <v>549.96348</v>
      </c>
      <c r="BP101" s="4">
        <v>564.62881500000003</v>
      </c>
    </row>
    <row r="102" spans="1:68" x14ac:dyDescent="0.2">
      <c r="A102" s="5" t="s">
        <v>0</v>
      </c>
      <c r="B102" s="3" t="s">
        <v>10</v>
      </c>
      <c r="C102" s="4">
        <v>1293</v>
      </c>
      <c r="D102" s="4">
        <v>682</v>
      </c>
      <c r="E102" s="4">
        <v>611</v>
      </c>
      <c r="F102" s="4">
        <v>1417.2287200000001</v>
      </c>
      <c r="G102" s="4">
        <v>745.85215700000003</v>
      </c>
      <c r="H102" s="4">
        <v>671.37655900000004</v>
      </c>
      <c r="I102" s="4">
        <v>1489.16947</v>
      </c>
      <c r="J102" s="4">
        <v>781.02419799999996</v>
      </c>
      <c r="K102" s="4">
        <v>708.14526699999999</v>
      </c>
      <c r="L102" s="4">
        <v>1546.7526600000001</v>
      </c>
      <c r="M102" s="4">
        <v>809.06474800000001</v>
      </c>
      <c r="N102" s="4">
        <v>737.68790799999999</v>
      </c>
      <c r="O102" s="4">
        <v>1591.4030700000001</v>
      </c>
      <c r="P102" s="4">
        <v>830.23882300000002</v>
      </c>
      <c r="Q102" s="4">
        <v>761.16425000000004</v>
      </c>
      <c r="R102" s="4">
        <v>1630.9437</v>
      </c>
      <c r="S102" s="4">
        <v>847.03999199999998</v>
      </c>
      <c r="T102" s="4">
        <v>783.90371300000004</v>
      </c>
      <c r="U102" s="4">
        <v>1627.98936</v>
      </c>
      <c r="V102" s="4">
        <v>841.88345400000003</v>
      </c>
      <c r="W102" s="4">
        <v>786.105907</v>
      </c>
      <c r="X102" s="4">
        <v>1651.42257</v>
      </c>
      <c r="Y102" s="4">
        <v>851.39925500000004</v>
      </c>
      <c r="Z102" s="4">
        <v>800.02331600000002</v>
      </c>
      <c r="AA102" s="4">
        <v>1638.9188999999999</v>
      </c>
      <c r="AB102" s="4">
        <v>842.89408600000002</v>
      </c>
      <c r="AC102" s="4">
        <v>796.02481499999999</v>
      </c>
      <c r="AD102" s="4">
        <v>1633.4442899999999</v>
      </c>
      <c r="AE102" s="4">
        <v>836.62518999999998</v>
      </c>
      <c r="AF102" s="4">
        <v>796.81910000000005</v>
      </c>
      <c r="AG102" s="4">
        <v>1660</v>
      </c>
      <c r="AH102" s="4">
        <v>844</v>
      </c>
      <c r="AI102" s="4">
        <v>816</v>
      </c>
      <c r="AJ102" s="4">
        <v>1649</v>
      </c>
      <c r="AK102" s="4">
        <v>838</v>
      </c>
      <c r="AL102" s="4">
        <v>811</v>
      </c>
      <c r="AM102" s="4">
        <v>1648</v>
      </c>
      <c r="AN102" s="4">
        <v>839</v>
      </c>
      <c r="AO102" s="4">
        <v>809</v>
      </c>
      <c r="AP102" s="4">
        <v>1629</v>
      </c>
      <c r="AQ102" s="4">
        <v>830</v>
      </c>
      <c r="AR102" s="4">
        <v>799</v>
      </c>
      <c r="AS102" s="4">
        <v>1595</v>
      </c>
      <c r="AT102" s="4">
        <v>810</v>
      </c>
      <c r="AU102" s="4">
        <v>785</v>
      </c>
      <c r="AV102" s="4">
        <v>1571</v>
      </c>
      <c r="AW102" s="4">
        <v>800</v>
      </c>
      <c r="AX102" s="4">
        <v>771</v>
      </c>
      <c r="AY102" s="4">
        <v>1521</v>
      </c>
      <c r="AZ102" s="4">
        <v>776</v>
      </c>
      <c r="BA102" s="4">
        <v>745</v>
      </c>
      <c r="BB102" s="4">
        <v>1472</v>
      </c>
      <c r="BC102" s="4">
        <v>749</v>
      </c>
      <c r="BD102" s="4">
        <v>723</v>
      </c>
      <c r="BE102" s="4">
        <v>1435</v>
      </c>
      <c r="BF102" s="4">
        <v>727</v>
      </c>
      <c r="BG102" s="4">
        <v>708</v>
      </c>
      <c r="BH102" s="4">
        <v>1403</v>
      </c>
      <c r="BI102" s="4">
        <v>712</v>
      </c>
      <c r="BJ102" s="4">
        <v>691</v>
      </c>
      <c r="BK102" s="4">
        <v>1367</v>
      </c>
      <c r="BL102" s="4">
        <v>694</v>
      </c>
      <c r="BM102" s="4">
        <v>673</v>
      </c>
      <c r="BN102" s="4">
        <v>1354.3387299999999</v>
      </c>
      <c r="BO102" s="4">
        <v>687.659942</v>
      </c>
      <c r="BP102" s="4">
        <v>666.67878599999995</v>
      </c>
    </row>
    <row r="103" spans="1:68" x14ac:dyDescent="0.2">
      <c r="A103" s="5" t="s">
        <v>0</v>
      </c>
      <c r="B103" s="3" t="s">
        <v>11</v>
      </c>
      <c r="C103" s="4">
        <v>1058</v>
      </c>
      <c r="D103" s="4">
        <v>557</v>
      </c>
      <c r="E103" s="4">
        <v>501</v>
      </c>
      <c r="F103" s="4">
        <v>1073.3768500000001</v>
      </c>
      <c r="G103" s="4">
        <v>561.02677900000003</v>
      </c>
      <c r="H103" s="4">
        <v>512.35006599999997</v>
      </c>
      <c r="I103" s="4">
        <v>1114.29684</v>
      </c>
      <c r="J103" s="4">
        <v>583.07621800000004</v>
      </c>
      <c r="K103" s="4">
        <v>531.22062100000005</v>
      </c>
      <c r="L103" s="4">
        <v>1152.5216</v>
      </c>
      <c r="M103" s="4">
        <v>603.24842999999998</v>
      </c>
      <c r="N103" s="4">
        <v>549.27317300000004</v>
      </c>
      <c r="O103" s="4">
        <v>1209.3744899999999</v>
      </c>
      <c r="P103" s="4">
        <v>631.83038299999998</v>
      </c>
      <c r="Q103" s="4">
        <v>577.54410399999995</v>
      </c>
      <c r="R103" s="4">
        <v>1296.7833700000001</v>
      </c>
      <c r="S103" s="4">
        <v>678.03490999999997</v>
      </c>
      <c r="T103" s="4">
        <v>618.74846400000001</v>
      </c>
      <c r="U103" s="4">
        <v>1364.4302600000001</v>
      </c>
      <c r="V103" s="4">
        <v>713.47365000000002</v>
      </c>
      <c r="W103" s="4">
        <v>650.95660599999997</v>
      </c>
      <c r="X103" s="4">
        <v>1432.5381199999999</v>
      </c>
      <c r="Y103" s="4">
        <v>748.60774500000002</v>
      </c>
      <c r="Z103" s="4">
        <v>683.93037500000003</v>
      </c>
      <c r="AA103" s="4">
        <v>1485.9319499999999</v>
      </c>
      <c r="AB103" s="4">
        <v>776.48504700000001</v>
      </c>
      <c r="AC103" s="4">
        <v>709.44690000000003</v>
      </c>
      <c r="AD103" s="4">
        <v>1518.29809</v>
      </c>
      <c r="AE103" s="4">
        <v>793.68315800000005</v>
      </c>
      <c r="AF103" s="4">
        <v>724.61493399999995</v>
      </c>
      <c r="AG103" s="4">
        <v>1537</v>
      </c>
      <c r="AH103" s="4">
        <v>801</v>
      </c>
      <c r="AI103" s="4">
        <v>736</v>
      </c>
      <c r="AJ103" s="4">
        <v>1529</v>
      </c>
      <c r="AK103" s="4">
        <v>796</v>
      </c>
      <c r="AL103" s="4">
        <v>733</v>
      </c>
      <c r="AM103" s="4">
        <v>1517</v>
      </c>
      <c r="AN103" s="4">
        <v>786</v>
      </c>
      <c r="AO103" s="4">
        <v>731</v>
      </c>
      <c r="AP103" s="4">
        <v>1499</v>
      </c>
      <c r="AQ103" s="4">
        <v>775</v>
      </c>
      <c r="AR103" s="4">
        <v>724</v>
      </c>
      <c r="AS103" s="4">
        <v>1482</v>
      </c>
      <c r="AT103" s="4">
        <v>765</v>
      </c>
      <c r="AU103" s="4">
        <v>717</v>
      </c>
      <c r="AV103" s="4">
        <v>1488</v>
      </c>
      <c r="AW103" s="4">
        <v>765</v>
      </c>
      <c r="AX103" s="4">
        <v>723</v>
      </c>
      <c r="AY103" s="4">
        <v>1482</v>
      </c>
      <c r="AZ103" s="4">
        <v>763</v>
      </c>
      <c r="BA103" s="4">
        <v>719</v>
      </c>
      <c r="BB103" s="4">
        <v>1469</v>
      </c>
      <c r="BC103" s="4">
        <v>757</v>
      </c>
      <c r="BD103" s="4">
        <v>712</v>
      </c>
      <c r="BE103" s="4">
        <v>1453</v>
      </c>
      <c r="BF103" s="4">
        <v>746</v>
      </c>
      <c r="BG103" s="4">
        <v>707</v>
      </c>
      <c r="BH103" s="4">
        <v>1406</v>
      </c>
      <c r="BI103" s="4">
        <v>722</v>
      </c>
      <c r="BJ103" s="4">
        <v>684</v>
      </c>
      <c r="BK103" s="4">
        <v>1354</v>
      </c>
      <c r="BL103" s="4">
        <v>696</v>
      </c>
      <c r="BM103" s="4">
        <v>658</v>
      </c>
      <c r="BN103" s="4">
        <v>1322.81288</v>
      </c>
      <c r="BO103" s="4">
        <v>680.002028</v>
      </c>
      <c r="BP103" s="4">
        <v>642.81085099999996</v>
      </c>
    </row>
    <row r="104" spans="1:68" x14ac:dyDescent="0.2">
      <c r="A104" s="5" t="s">
        <v>0</v>
      </c>
      <c r="B104" s="3" t="s">
        <v>12</v>
      </c>
      <c r="C104" s="4">
        <v>765</v>
      </c>
      <c r="D104" s="4">
        <v>412</v>
      </c>
      <c r="E104" s="4">
        <v>353</v>
      </c>
      <c r="F104" s="4">
        <v>758.15079000000003</v>
      </c>
      <c r="G104" s="4">
        <v>378.64112499999999</v>
      </c>
      <c r="H104" s="4">
        <v>379.50966599999998</v>
      </c>
      <c r="I104" s="4">
        <v>777.73766699999999</v>
      </c>
      <c r="J104" s="4">
        <v>390.42156</v>
      </c>
      <c r="K104" s="4">
        <v>387.31610699999999</v>
      </c>
      <c r="L104" s="4">
        <v>781.65438200000006</v>
      </c>
      <c r="M104" s="4">
        <v>394.41778799999997</v>
      </c>
      <c r="N104" s="4">
        <v>387.23659400000003</v>
      </c>
      <c r="O104" s="4">
        <v>769.37819999999999</v>
      </c>
      <c r="P104" s="4">
        <v>390.44206100000002</v>
      </c>
      <c r="Q104" s="4">
        <v>378.93613900000003</v>
      </c>
      <c r="R104" s="4">
        <v>760.284357</v>
      </c>
      <c r="S104" s="4">
        <v>388.54435000000001</v>
      </c>
      <c r="T104" s="4">
        <v>371.74000699999999</v>
      </c>
      <c r="U104" s="4">
        <v>733.20522100000005</v>
      </c>
      <c r="V104" s="4">
        <v>377.650104</v>
      </c>
      <c r="W104" s="4">
        <v>355.555117</v>
      </c>
      <c r="X104" s="4">
        <v>746.36083699999995</v>
      </c>
      <c r="Y104" s="4">
        <v>387.43084399999998</v>
      </c>
      <c r="Z104" s="4">
        <v>358.92999200000003</v>
      </c>
      <c r="AA104" s="4">
        <v>756.10406499999999</v>
      </c>
      <c r="AB104" s="4">
        <v>395.182703</v>
      </c>
      <c r="AC104" s="4">
        <v>360.92136299999999</v>
      </c>
      <c r="AD104" s="4">
        <v>771.97974699999997</v>
      </c>
      <c r="AE104" s="4">
        <v>405.39990299999999</v>
      </c>
      <c r="AF104" s="4">
        <v>366.57984399999998</v>
      </c>
      <c r="AG104" s="4">
        <v>811</v>
      </c>
      <c r="AH104" s="4">
        <v>428</v>
      </c>
      <c r="AI104" s="4">
        <v>383</v>
      </c>
      <c r="AJ104" s="4">
        <v>851</v>
      </c>
      <c r="AK104" s="4">
        <v>451</v>
      </c>
      <c r="AL104" s="4">
        <v>400</v>
      </c>
      <c r="AM104" s="4">
        <v>902</v>
      </c>
      <c r="AN104" s="4">
        <v>483</v>
      </c>
      <c r="AO104" s="4">
        <v>419</v>
      </c>
      <c r="AP104" s="4">
        <v>952</v>
      </c>
      <c r="AQ104" s="4">
        <v>513</v>
      </c>
      <c r="AR104" s="4">
        <v>439</v>
      </c>
      <c r="AS104" s="4">
        <v>1003</v>
      </c>
      <c r="AT104" s="4">
        <v>545</v>
      </c>
      <c r="AU104" s="4">
        <v>458</v>
      </c>
      <c r="AV104" s="4">
        <v>1049</v>
      </c>
      <c r="AW104" s="4">
        <v>573</v>
      </c>
      <c r="AX104" s="4">
        <v>476</v>
      </c>
      <c r="AY104" s="4">
        <v>1085</v>
      </c>
      <c r="AZ104" s="4">
        <v>594</v>
      </c>
      <c r="BA104" s="4">
        <v>491</v>
      </c>
      <c r="BB104" s="4">
        <v>1109</v>
      </c>
      <c r="BC104" s="4">
        <v>607</v>
      </c>
      <c r="BD104" s="4">
        <v>502</v>
      </c>
      <c r="BE104" s="4">
        <v>1132</v>
      </c>
      <c r="BF104" s="4">
        <v>622</v>
      </c>
      <c r="BG104" s="4">
        <v>510</v>
      </c>
      <c r="BH104" s="4">
        <v>1141</v>
      </c>
      <c r="BI104" s="4">
        <v>631</v>
      </c>
      <c r="BJ104" s="4">
        <v>510</v>
      </c>
      <c r="BK104" s="4">
        <v>1105</v>
      </c>
      <c r="BL104" s="4">
        <v>619</v>
      </c>
      <c r="BM104" s="4">
        <v>486</v>
      </c>
      <c r="BN104" s="4">
        <v>1095.51632</v>
      </c>
      <c r="BO104" s="4">
        <v>613.39255200000002</v>
      </c>
      <c r="BP104" s="4">
        <v>482.12376799999998</v>
      </c>
    </row>
    <row r="105" spans="1:68" x14ac:dyDescent="0.2">
      <c r="A105" s="5" t="s">
        <v>0</v>
      </c>
      <c r="B105" s="3" t="s">
        <v>13</v>
      </c>
      <c r="C105" s="4">
        <v>994</v>
      </c>
      <c r="D105" s="4">
        <v>518</v>
      </c>
      <c r="E105" s="4">
        <v>476</v>
      </c>
      <c r="F105" s="4">
        <v>946.98684000000003</v>
      </c>
      <c r="G105" s="4">
        <v>465.52221200000002</v>
      </c>
      <c r="H105" s="4">
        <v>481.46462700000001</v>
      </c>
      <c r="I105" s="4">
        <v>946.09159099999999</v>
      </c>
      <c r="J105" s="4">
        <v>465.51645400000001</v>
      </c>
      <c r="K105" s="4">
        <v>480.57513699999998</v>
      </c>
      <c r="L105" s="4">
        <v>923.56872499999997</v>
      </c>
      <c r="M105" s="4">
        <v>454.59374200000002</v>
      </c>
      <c r="N105" s="4">
        <v>468.97498300000001</v>
      </c>
      <c r="O105" s="4">
        <v>913.95690999999999</v>
      </c>
      <c r="P105" s="4">
        <v>450.858225</v>
      </c>
      <c r="Q105" s="4">
        <v>463.09868499999999</v>
      </c>
      <c r="R105" s="4">
        <v>929.06795999999997</v>
      </c>
      <c r="S105" s="4">
        <v>457.35490600000003</v>
      </c>
      <c r="T105" s="4">
        <v>471.713053</v>
      </c>
      <c r="U105" s="4">
        <v>935.81176200000004</v>
      </c>
      <c r="V105" s="4">
        <v>459.48005799999999</v>
      </c>
      <c r="W105" s="4">
        <v>476.331704</v>
      </c>
      <c r="X105" s="4">
        <v>934.67428500000005</v>
      </c>
      <c r="Y105" s="4">
        <v>457.389791</v>
      </c>
      <c r="Z105" s="4">
        <v>477.284494</v>
      </c>
      <c r="AA105" s="4">
        <v>910.64489500000002</v>
      </c>
      <c r="AB105" s="4">
        <v>444.12980900000002</v>
      </c>
      <c r="AC105" s="4">
        <v>466.51508699999999</v>
      </c>
      <c r="AD105" s="4">
        <v>866.956997</v>
      </c>
      <c r="AE105" s="4">
        <v>421.57939299999998</v>
      </c>
      <c r="AF105" s="4">
        <v>445.37760400000002</v>
      </c>
      <c r="AG105" s="4">
        <v>851</v>
      </c>
      <c r="AH105" s="4">
        <v>413</v>
      </c>
      <c r="AI105" s="4">
        <v>438</v>
      </c>
      <c r="AJ105" s="4">
        <v>839</v>
      </c>
      <c r="AK105" s="4">
        <v>412</v>
      </c>
      <c r="AL105" s="4">
        <v>427</v>
      </c>
      <c r="AM105" s="4">
        <v>851</v>
      </c>
      <c r="AN105" s="4">
        <v>428</v>
      </c>
      <c r="AO105" s="4">
        <v>423</v>
      </c>
      <c r="AP105" s="4">
        <v>869</v>
      </c>
      <c r="AQ105" s="4">
        <v>440</v>
      </c>
      <c r="AR105" s="4">
        <v>429</v>
      </c>
      <c r="AS105" s="4">
        <v>907</v>
      </c>
      <c r="AT105" s="4">
        <v>468</v>
      </c>
      <c r="AU105" s="4">
        <v>439</v>
      </c>
      <c r="AV105" s="4">
        <v>953</v>
      </c>
      <c r="AW105" s="4">
        <v>498</v>
      </c>
      <c r="AX105" s="4">
        <v>455</v>
      </c>
      <c r="AY105" s="4">
        <v>1010</v>
      </c>
      <c r="AZ105" s="4">
        <v>530</v>
      </c>
      <c r="BA105" s="4">
        <v>480</v>
      </c>
      <c r="BB105" s="4">
        <v>1060</v>
      </c>
      <c r="BC105" s="4">
        <v>562</v>
      </c>
      <c r="BD105" s="4">
        <v>498</v>
      </c>
      <c r="BE105" s="4">
        <v>1107</v>
      </c>
      <c r="BF105" s="4">
        <v>591</v>
      </c>
      <c r="BG105" s="4">
        <v>516</v>
      </c>
      <c r="BH105" s="4">
        <v>1133</v>
      </c>
      <c r="BI105" s="4">
        <v>616</v>
      </c>
      <c r="BJ105" s="4">
        <v>517</v>
      </c>
      <c r="BK105" s="4">
        <v>1121</v>
      </c>
      <c r="BL105" s="4">
        <v>611</v>
      </c>
      <c r="BM105" s="4">
        <v>510</v>
      </c>
      <c r="BN105" s="4">
        <v>1105.4354800000001</v>
      </c>
      <c r="BO105" s="4">
        <v>603.57386299999996</v>
      </c>
      <c r="BP105" s="4">
        <v>501.86161900000002</v>
      </c>
    </row>
    <row r="106" spans="1:68" x14ac:dyDescent="0.2">
      <c r="A106" s="5" t="s">
        <v>0</v>
      </c>
      <c r="B106" s="3" t="s">
        <v>14</v>
      </c>
      <c r="C106" s="4">
        <v>1491</v>
      </c>
      <c r="D106" s="4">
        <v>757</v>
      </c>
      <c r="E106" s="4">
        <v>734</v>
      </c>
      <c r="F106" s="4">
        <v>1482.7890400000001</v>
      </c>
      <c r="G106" s="4">
        <v>721.35299999999995</v>
      </c>
      <c r="H106" s="4">
        <v>761.43603599999994</v>
      </c>
      <c r="I106" s="4">
        <v>1477.3816300000001</v>
      </c>
      <c r="J106" s="4">
        <v>718.46859900000004</v>
      </c>
      <c r="K106" s="4">
        <v>758.91303100000005</v>
      </c>
      <c r="L106" s="4">
        <v>1454.0477599999999</v>
      </c>
      <c r="M106" s="4">
        <v>706.44324300000005</v>
      </c>
      <c r="N106" s="4">
        <v>747.60451799999998</v>
      </c>
      <c r="O106" s="4">
        <v>1430.3669600000001</v>
      </c>
      <c r="P106" s="4">
        <v>693.92571399999997</v>
      </c>
      <c r="Q106" s="4">
        <v>736.44124099999999</v>
      </c>
      <c r="R106" s="4">
        <v>1407.23768</v>
      </c>
      <c r="S106" s="4">
        <v>682.72334699999999</v>
      </c>
      <c r="T106" s="4">
        <v>724.51433799999995</v>
      </c>
      <c r="U106" s="4">
        <v>1330.66272</v>
      </c>
      <c r="V106" s="4">
        <v>646.00533199999995</v>
      </c>
      <c r="W106" s="4">
        <v>684.65738699999997</v>
      </c>
      <c r="X106" s="4">
        <v>1291.8473799999999</v>
      </c>
      <c r="Y106" s="4">
        <v>626.61630600000001</v>
      </c>
      <c r="Z106" s="4">
        <v>665.23107300000004</v>
      </c>
      <c r="AA106" s="4">
        <v>1221.45849</v>
      </c>
      <c r="AB106" s="4">
        <v>591.40316199999995</v>
      </c>
      <c r="AC106" s="4">
        <v>630.05532700000003</v>
      </c>
      <c r="AD106" s="4">
        <v>1166.5837100000001</v>
      </c>
      <c r="AE106" s="4">
        <v>564.87514299999998</v>
      </c>
      <c r="AF106" s="4">
        <v>601.70856500000002</v>
      </c>
      <c r="AG106" s="4">
        <v>1145</v>
      </c>
      <c r="AH106" s="4">
        <v>548</v>
      </c>
      <c r="AI106" s="4">
        <v>597</v>
      </c>
      <c r="AJ106" s="4">
        <v>1159</v>
      </c>
      <c r="AK106" s="4">
        <v>561</v>
      </c>
      <c r="AL106" s="4">
        <v>598</v>
      </c>
      <c r="AM106" s="4">
        <v>1183</v>
      </c>
      <c r="AN106" s="4">
        <v>579</v>
      </c>
      <c r="AO106" s="4">
        <v>604</v>
      </c>
      <c r="AP106" s="4">
        <v>1168</v>
      </c>
      <c r="AQ106" s="4">
        <v>574</v>
      </c>
      <c r="AR106" s="4">
        <v>594</v>
      </c>
      <c r="AS106" s="4">
        <v>1163</v>
      </c>
      <c r="AT106" s="4">
        <v>572</v>
      </c>
      <c r="AU106" s="4">
        <v>591</v>
      </c>
      <c r="AV106" s="4">
        <v>1162</v>
      </c>
      <c r="AW106" s="4">
        <v>573</v>
      </c>
      <c r="AX106" s="4">
        <v>589</v>
      </c>
      <c r="AY106" s="4">
        <v>1134</v>
      </c>
      <c r="AZ106" s="4">
        <v>564</v>
      </c>
      <c r="BA106" s="4">
        <v>570</v>
      </c>
      <c r="BB106" s="4">
        <v>1129</v>
      </c>
      <c r="BC106" s="4">
        <v>566</v>
      </c>
      <c r="BD106" s="4">
        <v>563</v>
      </c>
      <c r="BE106" s="4">
        <v>1149</v>
      </c>
      <c r="BF106" s="4">
        <v>577</v>
      </c>
      <c r="BG106" s="4">
        <v>572</v>
      </c>
      <c r="BH106" s="4">
        <v>1169</v>
      </c>
      <c r="BI106" s="4">
        <v>593</v>
      </c>
      <c r="BJ106" s="4">
        <v>576</v>
      </c>
      <c r="BK106" s="4">
        <v>1197</v>
      </c>
      <c r="BL106" s="4">
        <v>605</v>
      </c>
      <c r="BM106" s="4">
        <v>592</v>
      </c>
      <c r="BN106" s="4">
        <v>1210.64337</v>
      </c>
      <c r="BO106" s="4">
        <v>611.81464300000005</v>
      </c>
      <c r="BP106" s="4">
        <v>598.82872699999996</v>
      </c>
    </row>
    <row r="107" spans="1:68" x14ac:dyDescent="0.2">
      <c r="A107" s="5" t="s">
        <v>0</v>
      </c>
      <c r="B107" s="3" t="s">
        <v>15</v>
      </c>
      <c r="C107" s="4">
        <v>1790</v>
      </c>
      <c r="D107" s="4">
        <v>866</v>
      </c>
      <c r="E107" s="4">
        <v>924</v>
      </c>
      <c r="F107" s="4">
        <v>1826.74962</v>
      </c>
      <c r="G107" s="4">
        <v>867.16161399999999</v>
      </c>
      <c r="H107" s="4">
        <v>959.58800599999995</v>
      </c>
      <c r="I107" s="4">
        <v>1865.54222</v>
      </c>
      <c r="J107" s="4">
        <v>883.769541</v>
      </c>
      <c r="K107" s="4">
        <v>981.77267600000005</v>
      </c>
      <c r="L107" s="4">
        <v>1844.26937</v>
      </c>
      <c r="M107" s="4">
        <v>873.66279799999995</v>
      </c>
      <c r="N107" s="4">
        <v>970.60657200000003</v>
      </c>
      <c r="O107" s="4">
        <v>1824.0430200000001</v>
      </c>
      <c r="P107" s="4">
        <v>865.16866700000003</v>
      </c>
      <c r="Q107" s="4">
        <v>958.87435700000003</v>
      </c>
      <c r="R107" s="4">
        <v>1813.39886</v>
      </c>
      <c r="S107" s="4">
        <v>860.489869</v>
      </c>
      <c r="T107" s="4">
        <v>952.90898800000002</v>
      </c>
      <c r="U107" s="4">
        <v>1772.20046</v>
      </c>
      <c r="V107" s="4">
        <v>840.39102700000001</v>
      </c>
      <c r="W107" s="4">
        <v>931.809437</v>
      </c>
      <c r="X107" s="4">
        <v>1731.3248900000001</v>
      </c>
      <c r="Y107" s="4">
        <v>822.584157</v>
      </c>
      <c r="Z107" s="4">
        <v>908.74073799999996</v>
      </c>
      <c r="AA107" s="4">
        <v>1668.7469100000001</v>
      </c>
      <c r="AB107" s="4">
        <v>793.92422999999997</v>
      </c>
      <c r="AC107" s="4">
        <v>874.82267899999999</v>
      </c>
      <c r="AD107" s="4">
        <v>1598.16049</v>
      </c>
      <c r="AE107" s="4">
        <v>761.13216999999997</v>
      </c>
      <c r="AF107" s="4">
        <v>837.02832000000001</v>
      </c>
      <c r="AG107" s="4">
        <v>1541</v>
      </c>
      <c r="AH107" s="4">
        <v>733</v>
      </c>
      <c r="AI107" s="4">
        <v>808</v>
      </c>
      <c r="AJ107" s="4">
        <v>1491</v>
      </c>
      <c r="AK107" s="4">
        <v>714</v>
      </c>
      <c r="AL107" s="4">
        <v>777</v>
      </c>
      <c r="AM107" s="4">
        <v>1450</v>
      </c>
      <c r="AN107" s="4">
        <v>702</v>
      </c>
      <c r="AO107" s="4">
        <v>748</v>
      </c>
      <c r="AP107" s="4">
        <v>1397</v>
      </c>
      <c r="AQ107" s="4">
        <v>682</v>
      </c>
      <c r="AR107" s="4">
        <v>715</v>
      </c>
      <c r="AS107" s="4">
        <v>1376</v>
      </c>
      <c r="AT107" s="4">
        <v>682</v>
      </c>
      <c r="AU107" s="4">
        <v>694</v>
      </c>
      <c r="AV107" s="4">
        <v>1381</v>
      </c>
      <c r="AW107" s="4">
        <v>688</v>
      </c>
      <c r="AX107" s="4">
        <v>693</v>
      </c>
      <c r="AY107" s="4">
        <v>1387</v>
      </c>
      <c r="AZ107" s="4">
        <v>700</v>
      </c>
      <c r="BA107" s="4">
        <v>687</v>
      </c>
      <c r="BB107" s="4">
        <v>1388</v>
      </c>
      <c r="BC107" s="4">
        <v>711</v>
      </c>
      <c r="BD107" s="4">
        <v>677</v>
      </c>
      <c r="BE107" s="4">
        <v>1352</v>
      </c>
      <c r="BF107" s="4">
        <v>698</v>
      </c>
      <c r="BG107" s="4">
        <v>654</v>
      </c>
      <c r="BH107" s="4">
        <v>1311</v>
      </c>
      <c r="BI107" s="4">
        <v>682</v>
      </c>
      <c r="BJ107" s="4">
        <v>629</v>
      </c>
      <c r="BK107" s="4">
        <v>1253</v>
      </c>
      <c r="BL107" s="4">
        <v>649</v>
      </c>
      <c r="BM107" s="4">
        <v>604</v>
      </c>
      <c r="BN107" s="4">
        <v>1209.8173200000001</v>
      </c>
      <c r="BO107" s="4">
        <v>625.86839399999997</v>
      </c>
      <c r="BP107" s="4">
        <v>583.94892600000003</v>
      </c>
    </row>
    <row r="108" spans="1:68" x14ac:dyDescent="0.2">
      <c r="A108" s="5" t="s">
        <v>0</v>
      </c>
      <c r="B108" s="3" t="s">
        <v>16</v>
      </c>
      <c r="C108" s="4">
        <v>1739</v>
      </c>
      <c r="D108" s="4">
        <v>899</v>
      </c>
      <c r="E108" s="4">
        <v>840</v>
      </c>
      <c r="F108" s="4">
        <v>1874.9309800000001</v>
      </c>
      <c r="G108" s="4">
        <v>948.58939999999996</v>
      </c>
      <c r="H108" s="4">
        <v>926.34157500000003</v>
      </c>
      <c r="I108" s="4">
        <v>1901.4533100000001</v>
      </c>
      <c r="J108" s="4">
        <v>955.71226200000001</v>
      </c>
      <c r="K108" s="4">
        <v>945.74104499999999</v>
      </c>
      <c r="L108" s="4">
        <v>1937.30304</v>
      </c>
      <c r="M108" s="4">
        <v>967.53959099999997</v>
      </c>
      <c r="N108" s="4">
        <v>969.76344400000005</v>
      </c>
      <c r="O108" s="4">
        <v>1987.5110400000001</v>
      </c>
      <c r="P108" s="4">
        <v>984.75125500000001</v>
      </c>
      <c r="Q108" s="4">
        <v>1002.75978</v>
      </c>
      <c r="R108" s="4">
        <v>2062.4514100000001</v>
      </c>
      <c r="S108" s="4">
        <v>1014.54895</v>
      </c>
      <c r="T108" s="4">
        <v>1047.90245</v>
      </c>
      <c r="U108" s="4">
        <v>2081.67607</v>
      </c>
      <c r="V108" s="4">
        <v>1016.74063</v>
      </c>
      <c r="W108" s="4">
        <v>1064.93544</v>
      </c>
      <c r="X108" s="4">
        <v>2142.3447900000001</v>
      </c>
      <c r="Y108" s="4">
        <v>1037.51659</v>
      </c>
      <c r="Z108" s="4">
        <v>1104.8281999999999</v>
      </c>
      <c r="AA108" s="4">
        <v>2137.43388</v>
      </c>
      <c r="AB108" s="4">
        <v>1028.3520000000001</v>
      </c>
      <c r="AC108" s="4">
        <v>1109.08188</v>
      </c>
      <c r="AD108" s="4">
        <v>2119.0535199999999</v>
      </c>
      <c r="AE108" s="4">
        <v>1014.0578400000001</v>
      </c>
      <c r="AF108" s="4">
        <v>1104.99568</v>
      </c>
      <c r="AG108" s="4">
        <v>2143</v>
      </c>
      <c r="AH108" s="4">
        <v>1019</v>
      </c>
      <c r="AI108" s="4">
        <v>1124</v>
      </c>
      <c r="AJ108" s="4">
        <v>2118</v>
      </c>
      <c r="AK108" s="4">
        <v>1010</v>
      </c>
      <c r="AL108" s="4">
        <v>1108</v>
      </c>
      <c r="AM108" s="4">
        <v>2084</v>
      </c>
      <c r="AN108" s="4">
        <v>1005</v>
      </c>
      <c r="AO108" s="4">
        <v>1079</v>
      </c>
      <c r="AP108" s="4">
        <v>2009</v>
      </c>
      <c r="AQ108" s="4">
        <v>978</v>
      </c>
      <c r="AR108" s="4">
        <v>1031</v>
      </c>
      <c r="AS108" s="4">
        <v>1961</v>
      </c>
      <c r="AT108" s="4">
        <v>963</v>
      </c>
      <c r="AU108" s="4">
        <v>998</v>
      </c>
      <c r="AV108" s="4">
        <v>1911</v>
      </c>
      <c r="AW108" s="4">
        <v>941</v>
      </c>
      <c r="AX108" s="4">
        <v>970</v>
      </c>
      <c r="AY108" s="4">
        <v>1814</v>
      </c>
      <c r="AZ108" s="4">
        <v>901</v>
      </c>
      <c r="BA108" s="4">
        <v>913</v>
      </c>
      <c r="BB108" s="4">
        <v>1717</v>
      </c>
      <c r="BC108" s="4">
        <v>862</v>
      </c>
      <c r="BD108" s="4">
        <v>855</v>
      </c>
      <c r="BE108" s="4">
        <v>1634</v>
      </c>
      <c r="BF108" s="4">
        <v>831</v>
      </c>
      <c r="BG108" s="4">
        <v>803</v>
      </c>
      <c r="BH108" s="4">
        <v>1554</v>
      </c>
      <c r="BI108" s="4">
        <v>799</v>
      </c>
      <c r="BJ108" s="4">
        <v>755</v>
      </c>
      <c r="BK108" s="4">
        <v>1478</v>
      </c>
      <c r="BL108" s="4">
        <v>763</v>
      </c>
      <c r="BM108" s="4">
        <v>715</v>
      </c>
      <c r="BN108" s="4">
        <v>1489.65337</v>
      </c>
      <c r="BO108" s="4">
        <v>769.63587800000005</v>
      </c>
      <c r="BP108" s="4">
        <v>720.01749400000006</v>
      </c>
    </row>
    <row r="109" spans="1:68" x14ac:dyDescent="0.2">
      <c r="A109" s="5" t="s">
        <v>0</v>
      </c>
      <c r="B109" s="3" t="s">
        <v>17</v>
      </c>
      <c r="C109" s="4">
        <v>1232</v>
      </c>
      <c r="D109" s="4">
        <v>647</v>
      </c>
      <c r="E109" s="4">
        <v>585</v>
      </c>
      <c r="F109" s="4">
        <v>1343.39833</v>
      </c>
      <c r="G109" s="4">
        <v>694.37637800000005</v>
      </c>
      <c r="H109" s="4">
        <v>649.02194899999995</v>
      </c>
      <c r="I109" s="4">
        <v>1527.0777</v>
      </c>
      <c r="J109" s="4">
        <v>779.65726900000004</v>
      </c>
      <c r="K109" s="4">
        <v>747.420435</v>
      </c>
      <c r="L109" s="4">
        <v>1644.65263</v>
      </c>
      <c r="M109" s="4">
        <v>829.37145499999997</v>
      </c>
      <c r="N109" s="4">
        <v>815.28117099999997</v>
      </c>
      <c r="O109" s="4">
        <v>1761.30762</v>
      </c>
      <c r="P109" s="4">
        <v>878.81076399999995</v>
      </c>
      <c r="Q109" s="4">
        <v>882.49685999999997</v>
      </c>
      <c r="R109" s="4">
        <v>1911.5339300000001</v>
      </c>
      <c r="S109" s="4">
        <v>945.79310199999998</v>
      </c>
      <c r="T109" s="4">
        <v>965.74082699999997</v>
      </c>
      <c r="U109" s="4">
        <v>2055.4300499999999</v>
      </c>
      <c r="V109" s="4">
        <v>1008.40369</v>
      </c>
      <c r="W109" s="4">
        <v>1047.0263600000001</v>
      </c>
      <c r="X109" s="4">
        <v>2115.9079200000001</v>
      </c>
      <c r="Y109" s="4">
        <v>1030.1193800000001</v>
      </c>
      <c r="Z109" s="4">
        <v>1085.78854</v>
      </c>
      <c r="AA109" s="4">
        <v>2190.6929599999999</v>
      </c>
      <c r="AB109" s="4">
        <v>1058.9866199999999</v>
      </c>
      <c r="AC109" s="4">
        <v>1131.70634</v>
      </c>
      <c r="AD109" s="4">
        <v>2263.1242900000002</v>
      </c>
      <c r="AE109" s="4">
        <v>1084.77971</v>
      </c>
      <c r="AF109" s="4">
        <v>1178.34458</v>
      </c>
      <c r="AG109" s="4">
        <v>2409</v>
      </c>
      <c r="AH109" s="4">
        <v>1144</v>
      </c>
      <c r="AI109" s="4">
        <v>1265</v>
      </c>
      <c r="AJ109" s="4">
        <v>2419</v>
      </c>
      <c r="AK109" s="4">
        <v>1149</v>
      </c>
      <c r="AL109" s="4">
        <v>1270</v>
      </c>
      <c r="AM109" s="4">
        <v>2422</v>
      </c>
      <c r="AN109" s="4">
        <v>1147</v>
      </c>
      <c r="AO109" s="4">
        <v>1275</v>
      </c>
      <c r="AP109" s="4">
        <v>2366</v>
      </c>
      <c r="AQ109" s="4">
        <v>1121</v>
      </c>
      <c r="AR109" s="4">
        <v>1245</v>
      </c>
      <c r="AS109" s="4">
        <v>2327</v>
      </c>
      <c r="AT109" s="4">
        <v>1102</v>
      </c>
      <c r="AU109" s="4">
        <v>1225</v>
      </c>
      <c r="AV109" s="4">
        <v>2298</v>
      </c>
      <c r="AW109" s="4">
        <v>1090</v>
      </c>
      <c r="AX109" s="4">
        <v>1208</v>
      </c>
      <c r="AY109" s="4">
        <v>2268</v>
      </c>
      <c r="AZ109" s="4">
        <v>1073</v>
      </c>
      <c r="BA109" s="4">
        <v>1195</v>
      </c>
      <c r="BB109" s="4">
        <v>2213</v>
      </c>
      <c r="BC109" s="4">
        <v>1045</v>
      </c>
      <c r="BD109" s="4">
        <v>1168</v>
      </c>
      <c r="BE109" s="4">
        <v>2132</v>
      </c>
      <c r="BF109" s="4">
        <v>1007</v>
      </c>
      <c r="BG109" s="4">
        <v>1125</v>
      </c>
      <c r="BH109" s="4">
        <v>2064</v>
      </c>
      <c r="BI109" s="4">
        <v>977</v>
      </c>
      <c r="BJ109" s="4">
        <v>1087</v>
      </c>
      <c r="BK109" s="4">
        <v>1942</v>
      </c>
      <c r="BL109" s="4">
        <v>913</v>
      </c>
      <c r="BM109" s="4">
        <v>1029</v>
      </c>
      <c r="BN109" s="4">
        <v>1874.6078</v>
      </c>
      <c r="BO109" s="4">
        <v>883.60484899999994</v>
      </c>
      <c r="BP109" s="4">
        <v>991.00294799999995</v>
      </c>
    </row>
    <row r="110" spans="1:68" x14ac:dyDescent="0.2">
      <c r="A110" s="5" t="s">
        <v>0</v>
      </c>
      <c r="B110" s="3" t="s">
        <v>18</v>
      </c>
      <c r="C110" s="4">
        <v>977</v>
      </c>
      <c r="D110" s="4">
        <v>485</v>
      </c>
      <c r="E110" s="4">
        <v>492</v>
      </c>
      <c r="F110" s="4">
        <v>1093.2195200000001</v>
      </c>
      <c r="G110" s="4">
        <v>542.10465599999998</v>
      </c>
      <c r="H110" s="4">
        <v>551.114867</v>
      </c>
      <c r="I110" s="4">
        <v>1194.2426800000001</v>
      </c>
      <c r="J110" s="4">
        <v>593.45938899999999</v>
      </c>
      <c r="K110" s="4">
        <v>600.78329399999996</v>
      </c>
      <c r="L110" s="4">
        <v>1326.9966300000001</v>
      </c>
      <c r="M110" s="4">
        <v>659.17924300000004</v>
      </c>
      <c r="N110" s="4">
        <v>667.81738900000005</v>
      </c>
      <c r="O110" s="4">
        <v>1464.0523700000001</v>
      </c>
      <c r="P110" s="4">
        <v>726.38397099999997</v>
      </c>
      <c r="Q110" s="4">
        <v>737.66839400000003</v>
      </c>
      <c r="R110" s="4">
        <v>1614.7190399999999</v>
      </c>
      <c r="S110" s="4">
        <v>798.00631499999997</v>
      </c>
      <c r="T110" s="4">
        <v>816.71272999999997</v>
      </c>
      <c r="U110" s="4">
        <v>1709.2472700000001</v>
      </c>
      <c r="V110" s="4">
        <v>841.64063099999998</v>
      </c>
      <c r="W110" s="4">
        <v>867.60664299999996</v>
      </c>
      <c r="X110" s="4">
        <v>1942.92923</v>
      </c>
      <c r="Y110" s="4">
        <v>952.29561100000001</v>
      </c>
      <c r="Z110" s="4">
        <v>990.63361799999996</v>
      </c>
      <c r="AA110" s="4">
        <v>2094.99334</v>
      </c>
      <c r="AB110" s="4">
        <v>1021.9579199999999</v>
      </c>
      <c r="AC110" s="4">
        <v>1073.0354299999999</v>
      </c>
      <c r="AD110" s="4">
        <v>2226.0071400000002</v>
      </c>
      <c r="AE110" s="4">
        <v>1082.4828500000001</v>
      </c>
      <c r="AF110" s="4">
        <v>1143.5242900000001</v>
      </c>
      <c r="AG110" s="4">
        <v>2444</v>
      </c>
      <c r="AH110" s="4">
        <v>1187</v>
      </c>
      <c r="AI110" s="4">
        <v>1257</v>
      </c>
      <c r="AJ110" s="4">
        <v>2558</v>
      </c>
      <c r="AK110" s="4">
        <v>1239</v>
      </c>
      <c r="AL110" s="4">
        <v>1319</v>
      </c>
      <c r="AM110" s="4">
        <v>2557</v>
      </c>
      <c r="AN110" s="4">
        <v>1232</v>
      </c>
      <c r="AO110" s="4">
        <v>1325</v>
      </c>
      <c r="AP110" s="4">
        <v>2538</v>
      </c>
      <c r="AQ110" s="4">
        <v>1217</v>
      </c>
      <c r="AR110" s="4">
        <v>1321</v>
      </c>
      <c r="AS110" s="4">
        <v>2555</v>
      </c>
      <c r="AT110" s="4">
        <v>1216</v>
      </c>
      <c r="AU110" s="4">
        <v>1339</v>
      </c>
      <c r="AV110" s="4">
        <v>2590</v>
      </c>
      <c r="AW110" s="4">
        <v>1230</v>
      </c>
      <c r="AX110" s="4">
        <v>1360</v>
      </c>
      <c r="AY110" s="4">
        <v>2636</v>
      </c>
      <c r="AZ110" s="4">
        <v>1250</v>
      </c>
      <c r="BA110" s="4">
        <v>1386</v>
      </c>
      <c r="BB110" s="4">
        <v>2652</v>
      </c>
      <c r="BC110" s="4">
        <v>1255</v>
      </c>
      <c r="BD110" s="4">
        <v>1397</v>
      </c>
      <c r="BE110" s="4">
        <v>2644</v>
      </c>
      <c r="BF110" s="4">
        <v>1249</v>
      </c>
      <c r="BG110" s="4">
        <v>1395</v>
      </c>
      <c r="BH110" s="4">
        <v>2599</v>
      </c>
      <c r="BI110" s="4">
        <v>1226</v>
      </c>
      <c r="BJ110" s="4">
        <v>1373</v>
      </c>
      <c r="BK110" s="4">
        <v>2561</v>
      </c>
      <c r="BL110" s="4">
        <v>1204</v>
      </c>
      <c r="BM110" s="4">
        <v>1357</v>
      </c>
      <c r="BN110" s="4">
        <v>2548.53199</v>
      </c>
      <c r="BO110" s="4">
        <v>1198.94769</v>
      </c>
      <c r="BP110" s="4">
        <v>1349.5843</v>
      </c>
    </row>
    <row r="111" spans="1:68" x14ac:dyDescent="0.2">
      <c r="A111" s="5" t="s">
        <v>0</v>
      </c>
      <c r="B111" s="3" t="s">
        <v>19</v>
      </c>
      <c r="C111" s="4">
        <v>1040</v>
      </c>
      <c r="D111" s="4">
        <v>493</v>
      </c>
      <c r="E111" s="4">
        <v>547</v>
      </c>
      <c r="F111" s="4">
        <v>1107.6533300000001</v>
      </c>
      <c r="G111" s="4">
        <v>524.62192500000003</v>
      </c>
      <c r="H111" s="4">
        <v>583.03139999999996</v>
      </c>
      <c r="I111" s="4">
        <v>1179.7081599999999</v>
      </c>
      <c r="J111" s="4">
        <v>561.80717200000004</v>
      </c>
      <c r="K111" s="4">
        <v>617.90098599999999</v>
      </c>
      <c r="L111" s="4">
        <v>1238.6333400000001</v>
      </c>
      <c r="M111" s="4">
        <v>592.50089300000002</v>
      </c>
      <c r="N111" s="4">
        <v>646.13244999999995</v>
      </c>
      <c r="O111" s="4">
        <v>1317.4772</v>
      </c>
      <c r="P111" s="4">
        <v>633.18219399999998</v>
      </c>
      <c r="Q111" s="4">
        <v>684.29500900000005</v>
      </c>
      <c r="R111" s="4">
        <v>1411.63139</v>
      </c>
      <c r="S111" s="4">
        <v>681.77298099999996</v>
      </c>
      <c r="T111" s="4">
        <v>729.85841200000004</v>
      </c>
      <c r="U111" s="4">
        <v>1503.71696</v>
      </c>
      <c r="V111" s="4">
        <v>729.89408100000003</v>
      </c>
      <c r="W111" s="4">
        <v>773.82287499999995</v>
      </c>
      <c r="X111" s="4">
        <v>1611.8135299999999</v>
      </c>
      <c r="Y111" s="4">
        <v>785.42904299999998</v>
      </c>
      <c r="Z111" s="4">
        <v>826.38449000000003</v>
      </c>
      <c r="AA111" s="4">
        <v>1762.5517</v>
      </c>
      <c r="AB111" s="4">
        <v>860.20916799999998</v>
      </c>
      <c r="AC111" s="4">
        <v>902.34253200000001</v>
      </c>
      <c r="AD111" s="4">
        <v>1896.9511</v>
      </c>
      <c r="AE111" s="4">
        <v>926.38258299999995</v>
      </c>
      <c r="AF111" s="4">
        <v>970.56851300000005</v>
      </c>
      <c r="AG111" s="4">
        <v>2033</v>
      </c>
      <c r="AH111" s="4">
        <v>983</v>
      </c>
      <c r="AI111" s="4">
        <v>1050</v>
      </c>
      <c r="AJ111" s="4">
        <v>2122</v>
      </c>
      <c r="AK111" s="4">
        <v>1022</v>
      </c>
      <c r="AL111" s="4">
        <v>1100</v>
      </c>
      <c r="AM111" s="4">
        <v>2316</v>
      </c>
      <c r="AN111" s="4">
        <v>1113</v>
      </c>
      <c r="AO111" s="4">
        <v>1203</v>
      </c>
      <c r="AP111" s="4">
        <v>2428</v>
      </c>
      <c r="AQ111" s="4">
        <v>1159</v>
      </c>
      <c r="AR111" s="4">
        <v>1269</v>
      </c>
      <c r="AS111" s="4">
        <v>2542</v>
      </c>
      <c r="AT111" s="4">
        <v>1212</v>
      </c>
      <c r="AU111" s="4">
        <v>1330</v>
      </c>
      <c r="AV111" s="4">
        <v>2704</v>
      </c>
      <c r="AW111" s="4">
        <v>1291</v>
      </c>
      <c r="AX111" s="4">
        <v>1413</v>
      </c>
      <c r="AY111" s="4">
        <v>2878</v>
      </c>
      <c r="AZ111" s="4">
        <v>1368</v>
      </c>
      <c r="BA111" s="4">
        <v>1510</v>
      </c>
      <c r="BB111" s="4">
        <v>2904</v>
      </c>
      <c r="BC111" s="4">
        <v>1377</v>
      </c>
      <c r="BD111" s="4">
        <v>1527</v>
      </c>
      <c r="BE111" s="4">
        <v>2960</v>
      </c>
      <c r="BF111" s="4">
        <v>1400</v>
      </c>
      <c r="BG111" s="4">
        <v>1560</v>
      </c>
      <c r="BH111" s="4">
        <v>3001</v>
      </c>
      <c r="BI111" s="4">
        <v>1415</v>
      </c>
      <c r="BJ111" s="4">
        <v>1586</v>
      </c>
      <c r="BK111" s="4">
        <v>3063</v>
      </c>
      <c r="BL111" s="4">
        <v>1438</v>
      </c>
      <c r="BM111" s="4">
        <v>1625</v>
      </c>
      <c r="BN111" s="4">
        <v>3108.7362800000001</v>
      </c>
      <c r="BO111" s="4">
        <v>1461.4456299999999</v>
      </c>
      <c r="BP111" s="4">
        <v>1647.2906499999999</v>
      </c>
    </row>
    <row r="112" spans="1:68" x14ac:dyDescent="0.2">
      <c r="A112" s="5" t="s">
        <v>0</v>
      </c>
      <c r="B112" s="3" t="s">
        <v>20</v>
      </c>
      <c r="C112" s="4">
        <v>1323</v>
      </c>
      <c r="D112" s="4">
        <v>637</v>
      </c>
      <c r="E112" s="4">
        <v>686</v>
      </c>
      <c r="F112" s="4">
        <v>1383.73831</v>
      </c>
      <c r="G112" s="4">
        <v>670.33414100000005</v>
      </c>
      <c r="H112" s="4">
        <v>713.40416500000003</v>
      </c>
      <c r="I112" s="4">
        <v>1403.32924</v>
      </c>
      <c r="J112" s="4">
        <v>682.21674499999995</v>
      </c>
      <c r="K112" s="4">
        <v>721.11249999999995</v>
      </c>
      <c r="L112" s="4">
        <v>1408.5996</v>
      </c>
      <c r="M112" s="4">
        <v>685.01202699999999</v>
      </c>
      <c r="N112" s="4">
        <v>723.58757700000001</v>
      </c>
      <c r="O112" s="4">
        <v>1422.7806499999999</v>
      </c>
      <c r="P112" s="4">
        <v>692.93715099999997</v>
      </c>
      <c r="Q112" s="4">
        <v>729.84349799999995</v>
      </c>
      <c r="R112" s="4">
        <v>1462.17291</v>
      </c>
      <c r="S112" s="4">
        <v>711.60360100000003</v>
      </c>
      <c r="T112" s="4">
        <v>750.56930999999997</v>
      </c>
      <c r="U112" s="4">
        <v>1468.60043</v>
      </c>
      <c r="V112" s="4">
        <v>713.87850900000001</v>
      </c>
      <c r="W112" s="4">
        <v>754.72192099999995</v>
      </c>
      <c r="X112" s="4">
        <v>1524.3379600000001</v>
      </c>
      <c r="Y112" s="4">
        <v>742.73794899999996</v>
      </c>
      <c r="Z112" s="4">
        <v>781.60001399999999</v>
      </c>
      <c r="AA112" s="4">
        <v>1565.1151</v>
      </c>
      <c r="AB112" s="4">
        <v>764.17081700000006</v>
      </c>
      <c r="AC112" s="4">
        <v>800.94428500000004</v>
      </c>
      <c r="AD112" s="4">
        <v>1613.8970899999999</v>
      </c>
      <c r="AE112" s="4">
        <v>789.48836600000004</v>
      </c>
      <c r="AF112" s="4">
        <v>824.40872000000002</v>
      </c>
      <c r="AG112" s="4">
        <v>1679</v>
      </c>
      <c r="AH112" s="4">
        <v>822</v>
      </c>
      <c r="AI112" s="4">
        <v>857</v>
      </c>
      <c r="AJ112" s="4">
        <v>1785</v>
      </c>
      <c r="AK112" s="4">
        <v>872</v>
      </c>
      <c r="AL112" s="4">
        <v>913</v>
      </c>
      <c r="AM112" s="4">
        <v>1932</v>
      </c>
      <c r="AN112" s="4">
        <v>941</v>
      </c>
      <c r="AO112" s="4">
        <v>991</v>
      </c>
      <c r="AP112" s="4">
        <v>2083</v>
      </c>
      <c r="AQ112" s="4">
        <v>1016</v>
      </c>
      <c r="AR112" s="4">
        <v>1067</v>
      </c>
      <c r="AS112" s="4">
        <v>2252</v>
      </c>
      <c r="AT112" s="4">
        <v>1094</v>
      </c>
      <c r="AU112" s="4">
        <v>1158</v>
      </c>
      <c r="AV112" s="4">
        <v>2415</v>
      </c>
      <c r="AW112" s="4">
        <v>1170</v>
      </c>
      <c r="AX112" s="4">
        <v>1245</v>
      </c>
      <c r="AY112" s="4">
        <v>2577</v>
      </c>
      <c r="AZ112" s="4">
        <v>1246</v>
      </c>
      <c r="BA112" s="4">
        <v>1331</v>
      </c>
      <c r="BB112" s="4">
        <v>2830</v>
      </c>
      <c r="BC112" s="4">
        <v>1361</v>
      </c>
      <c r="BD112" s="4">
        <v>1469</v>
      </c>
      <c r="BE112" s="4">
        <v>3026</v>
      </c>
      <c r="BF112" s="4">
        <v>1451</v>
      </c>
      <c r="BG112" s="4">
        <v>1575</v>
      </c>
      <c r="BH112" s="4">
        <v>3168</v>
      </c>
      <c r="BI112" s="4">
        <v>1513</v>
      </c>
      <c r="BJ112" s="4">
        <v>1655</v>
      </c>
      <c r="BK112" s="4">
        <v>3394</v>
      </c>
      <c r="BL112" s="4">
        <v>1616</v>
      </c>
      <c r="BM112" s="4">
        <v>1778</v>
      </c>
      <c r="BN112" s="4">
        <v>3545.56396</v>
      </c>
      <c r="BO112" s="4">
        <v>1684.3774800000001</v>
      </c>
      <c r="BP112" s="4">
        <v>1861.1864800000001</v>
      </c>
    </row>
    <row r="113" spans="1:68" x14ac:dyDescent="0.2">
      <c r="A113" s="5" t="s">
        <v>0</v>
      </c>
      <c r="B113" s="3" t="s">
        <v>21</v>
      </c>
      <c r="C113" s="4">
        <v>1513</v>
      </c>
      <c r="D113" s="4">
        <v>741</v>
      </c>
      <c r="E113" s="4">
        <v>772</v>
      </c>
      <c r="F113" s="4">
        <v>1571.6123399999999</v>
      </c>
      <c r="G113" s="4">
        <v>772.57041600000002</v>
      </c>
      <c r="H113" s="4">
        <v>799.041923</v>
      </c>
      <c r="I113" s="4">
        <v>1590.6232600000001</v>
      </c>
      <c r="J113" s="4">
        <v>783.70601999999997</v>
      </c>
      <c r="K113" s="4">
        <v>806.917236</v>
      </c>
      <c r="L113" s="4">
        <v>1589.1314199999999</v>
      </c>
      <c r="M113" s="4">
        <v>790.17811700000004</v>
      </c>
      <c r="N113" s="4">
        <v>798.95329900000002</v>
      </c>
      <c r="O113" s="4">
        <v>1590.1140700000001</v>
      </c>
      <c r="P113" s="4">
        <v>795.30441800000006</v>
      </c>
      <c r="Q113" s="4">
        <v>794.80965400000002</v>
      </c>
      <c r="R113" s="4">
        <v>1609.53874</v>
      </c>
      <c r="S113" s="4">
        <v>813.42545500000006</v>
      </c>
      <c r="T113" s="4">
        <v>796.11328900000001</v>
      </c>
      <c r="U113" s="4">
        <v>1610.24497</v>
      </c>
      <c r="V113" s="4">
        <v>823.09599900000001</v>
      </c>
      <c r="W113" s="4">
        <v>787.14896599999997</v>
      </c>
      <c r="X113" s="4">
        <v>1614.8552299999999</v>
      </c>
      <c r="Y113" s="4">
        <v>832.47756500000003</v>
      </c>
      <c r="Z113" s="4">
        <v>782.37766299999998</v>
      </c>
      <c r="AA113" s="4">
        <v>1608.4667199999999</v>
      </c>
      <c r="AB113" s="4">
        <v>834.03680099999997</v>
      </c>
      <c r="AC113" s="4">
        <v>774.42991800000004</v>
      </c>
      <c r="AD113" s="4">
        <v>1596.5397800000001</v>
      </c>
      <c r="AE113" s="4">
        <v>833.21296199999995</v>
      </c>
      <c r="AF113" s="4">
        <v>763.326818</v>
      </c>
      <c r="AG113" s="4">
        <v>1602</v>
      </c>
      <c r="AH113" s="4">
        <v>842</v>
      </c>
      <c r="AI113" s="4">
        <v>760</v>
      </c>
      <c r="AJ113" s="4">
        <v>1656</v>
      </c>
      <c r="AK113" s="4">
        <v>862</v>
      </c>
      <c r="AL113" s="4">
        <v>794</v>
      </c>
      <c r="AM113" s="4">
        <v>1746</v>
      </c>
      <c r="AN113" s="4">
        <v>905</v>
      </c>
      <c r="AO113" s="4">
        <v>841</v>
      </c>
      <c r="AP113" s="4">
        <v>1831</v>
      </c>
      <c r="AQ113" s="4">
        <v>946</v>
      </c>
      <c r="AR113" s="4">
        <v>885</v>
      </c>
      <c r="AS113" s="4">
        <v>1939</v>
      </c>
      <c r="AT113" s="4">
        <v>996</v>
      </c>
      <c r="AU113" s="4">
        <v>943</v>
      </c>
      <c r="AV113" s="4">
        <v>2039</v>
      </c>
      <c r="AW113" s="4">
        <v>1044</v>
      </c>
      <c r="AX113" s="4">
        <v>995</v>
      </c>
      <c r="AY113" s="4">
        <v>2181</v>
      </c>
      <c r="AZ113" s="4">
        <v>1112</v>
      </c>
      <c r="BA113" s="4">
        <v>1069</v>
      </c>
      <c r="BB113" s="4">
        <v>2323</v>
      </c>
      <c r="BC113" s="4">
        <v>1181</v>
      </c>
      <c r="BD113" s="4">
        <v>1142</v>
      </c>
      <c r="BE113" s="4">
        <v>2510</v>
      </c>
      <c r="BF113" s="4">
        <v>1270</v>
      </c>
      <c r="BG113" s="4">
        <v>1240</v>
      </c>
      <c r="BH113" s="4">
        <v>2672</v>
      </c>
      <c r="BI113" s="4">
        <v>1344</v>
      </c>
      <c r="BJ113" s="4">
        <v>1328</v>
      </c>
      <c r="BK113" s="4">
        <v>2852</v>
      </c>
      <c r="BL113" s="4">
        <v>1422</v>
      </c>
      <c r="BM113" s="4">
        <v>1430</v>
      </c>
      <c r="BN113" s="4">
        <v>2943.8310200000001</v>
      </c>
      <c r="BO113" s="4">
        <v>1464.8752899999999</v>
      </c>
      <c r="BP113" s="4">
        <v>1478.9557199999999</v>
      </c>
    </row>
    <row r="114" spans="1:68" x14ac:dyDescent="0.2">
      <c r="A114" s="5" t="s">
        <v>0</v>
      </c>
      <c r="B114" s="3" t="s">
        <v>22</v>
      </c>
      <c r="C114" s="4">
        <v>1204</v>
      </c>
      <c r="D114" s="4">
        <v>605</v>
      </c>
      <c r="E114" s="4">
        <v>599</v>
      </c>
      <c r="F114" s="4">
        <v>1299.03928</v>
      </c>
      <c r="G114" s="4">
        <v>647.92578500000002</v>
      </c>
      <c r="H114" s="4">
        <v>651.11349700000005</v>
      </c>
      <c r="I114" s="4">
        <v>1377.28943</v>
      </c>
      <c r="J114" s="4">
        <v>686.46714499999996</v>
      </c>
      <c r="K114" s="4">
        <v>690.82228599999996</v>
      </c>
      <c r="L114" s="4">
        <v>1414.0517299999999</v>
      </c>
      <c r="M114" s="4">
        <v>701.09678799999995</v>
      </c>
      <c r="N114" s="4">
        <v>712.95494399999995</v>
      </c>
      <c r="O114" s="4">
        <v>1451.8905600000001</v>
      </c>
      <c r="P114" s="4">
        <v>718.08389</v>
      </c>
      <c r="Q114" s="4">
        <v>733.80667100000005</v>
      </c>
      <c r="R114" s="4">
        <v>1503.7288599999999</v>
      </c>
      <c r="S114" s="4">
        <v>740.89586099999997</v>
      </c>
      <c r="T114" s="4">
        <v>762.83299599999998</v>
      </c>
      <c r="U114" s="4">
        <v>1499.30269</v>
      </c>
      <c r="V114" s="4">
        <v>737.35446300000001</v>
      </c>
      <c r="W114" s="4">
        <v>761.94823099999996</v>
      </c>
      <c r="X114" s="4">
        <v>1506.21209</v>
      </c>
      <c r="Y114" s="4">
        <v>738.39841000000001</v>
      </c>
      <c r="Z114" s="4">
        <v>767.81367999999998</v>
      </c>
      <c r="AA114" s="4">
        <v>1499.90896</v>
      </c>
      <c r="AB114" s="4">
        <v>738.73783900000001</v>
      </c>
      <c r="AC114" s="4">
        <v>761.17111899999998</v>
      </c>
      <c r="AD114" s="4">
        <v>1481.3607199999999</v>
      </c>
      <c r="AE114" s="4">
        <v>730.42809199999999</v>
      </c>
      <c r="AF114" s="4">
        <v>750.93263200000001</v>
      </c>
      <c r="AG114" s="4">
        <v>1470</v>
      </c>
      <c r="AH114" s="4">
        <v>730</v>
      </c>
      <c r="AI114" s="4">
        <v>740</v>
      </c>
      <c r="AJ114" s="4">
        <v>1492</v>
      </c>
      <c r="AK114" s="4">
        <v>747</v>
      </c>
      <c r="AL114" s="4">
        <v>745</v>
      </c>
      <c r="AM114" s="4">
        <v>1512</v>
      </c>
      <c r="AN114" s="4">
        <v>761</v>
      </c>
      <c r="AO114" s="4">
        <v>751</v>
      </c>
      <c r="AP114" s="4">
        <v>1532</v>
      </c>
      <c r="AQ114" s="4">
        <v>775</v>
      </c>
      <c r="AR114" s="4">
        <v>757</v>
      </c>
      <c r="AS114" s="4">
        <v>1549</v>
      </c>
      <c r="AT114" s="4">
        <v>786</v>
      </c>
      <c r="AU114" s="4">
        <v>763</v>
      </c>
      <c r="AV114" s="4">
        <v>1597</v>
      </c>
      <c r="AW114" s="4">
        <v>813</v>
      </c>
      <c r="AX114" s="4">
        <v>784</v>
      </c>
      <c r="AY114" s="4">
        <v>1628</v>
      </c>
      <c r="AZ114" s="4">
        <v>828</v>
      </c>
      <c r="BA114" s="4">
        <v>800</v>
      </c>
      <c r="BB114" s="4">
        <v>1679</v>
      </c>
      <c r="BC114" s="4">
        <v>856</v>
      </c>
      <c r="BD114" s="4">
        <v>823</v>
      </c>
      <c r="BE114" s="4">
        <v>1755</v>
      </c>
      <c r="BF114" s="4">
        <v>896</v>
      </c>
      <c r="BG114" s="4">
        <v>859</v>
      </c>
      <c r="BH114" s="4">
        <v>1830</v>
      </c>
      <c r="BI114" s="4">
        <v>936</v>
      </c>
      <c r="BJ114" s="4">
        <v>894</v>
      </c>
      <c r="BK114" s="4">
        <v>1878</v>
      </c>
      <c r="BL114" s="4">
        <v>959</v>
      </c>
      <c r="BM114" s="4">
        <v>919</v>
      </c>
      <c r="BN114" s="4">
        <v>1940.8828699999999</v>
      </c>
      <c r="BO114" s="4">
        <v>992.91933800000004</v>
      </c>
      <c r="BP114" s="4">
        <v>947.96353399999998</v>
      </c>
    </row>
    <row r="115" spans="1:68" x14ac:dyDescent="0.2">
      <c r="A115" s="5" t="s">
        <v>0</v>
      </c>
      <c r="B115" s="3" t="s">
        <v>23</v>
      </c>
      <c r="C115" s="4">
        <v>752</v>
      </c>
      <c r="D115" s="4">
        <v>358</v>
      </c>
      <c r="E115" s="4">
        <v>394</v>
      </c>
      <c r="F115" s="4">
        <v>812.11852999999996</v>
      </c>
      <c r="G115" s="4">
        <v>390.31848500000001</v>
      </c>
      <c r="H115" s="4">
        <v>421.80004500000001</v>
      </c>
      <c r="I115" s="4">
        <v>858.21398499999998</v>
      </c>
      <c r="J115" s="4">
        <v>413.40364799999998</v>
      </c>
      <c r="K115" s="4">
        <v>444.810337</v>
      </c>
      <c r="L115" s="4">
        <v>894.655035</v>
      </c>
      <c r="M115" s="4">
        <v>431.72971799999999</v>
      </c>
      <c r="N115" s="4">
        <v>462.92531700000001</v>
      </c>
      <c r="O115" s="4">
        <v>939.61560999999995</v>
      </c>
      <c r="P115" s="4">
        <v>453.30586499999998</v>
      </c>
      <c r="Q115" s="4">
        <v>486.30974500000002</v>
      </c>
      <c r="R115" s="4">
        <v>989.58258999999998</v>
      </c>
      <c r="S115" s="4">
        <v>477.13874600000003</v>
      </c>
      <c r="T115" s="4">
        <v>512.44384300000002</v>
      </c>
      <c r="U115" s="4">
        <v>1038.981</v>
      </c>
      <c r="V115" s="4">
        <v>497.809485</v>
      </c>
      <c r="W115" s="4">
        <v>541.17151200000001</v>
      </c>
      <c r="X115" s="4">
        <v>1105.0383200000001</v>
      </c>
      <c r="Y115" s="4">
        <v>529.42406500000004</v>
      </c>
      <c r="Z115" s="4">
        <v>575.61425799999995</v>
      </c>
      <c r="AA115" s="4">
        <v>1144.24449</v>
      </c>
      <c r="AB115" s="4">
        <v>546.14017899999999</v>
      </c>
      <c r="AC115" s="4">
        <v>598.10431400000004</v>
      </c>
      <c r="AD115" s="4">
        <v>1170.8263099999999</v>
      </c>
      <c r="AE115" s="4">
        <v>558.04351699999995</v>
      </c>
      <c r="AF115" s="4">
        <v>612.78279599999996</v>
      </c>
      <c r="AG115" s="4">
        <v>1220</v>
      </c>
      <c r="AH115" s="4">
        <v>580</v>
      </c>
      <c r="AI115" s="4">
        <v>640</v>
      </c>
      <c r="AJ115" s="4">
        <v>1227</v>
      </c>
      <c r="AK115" s="4">
        <v>589</v>
      </c>
      <c r="AL115" s="4">
        <v>638</v>
      </c>
      <c r="AM115" s="4">
        <v>1229</v>
      </c>
      <c r="AN115" s="4">
        <v>592</v>
      </c>
      <c r="AO115" s="4">
        <v>637</v>
      </c>
      <c r="AP115" s="4">
        <v>1236</v>
      </c>
      <c r="AQ115" s="4">
        <v>601</v>
      </c>
      <c r="AR115" s="4">
        <v>635</v>
      </c>
      <c r="AS115" s="4">
        <v>1250</v>
      </c>
      <c r="AT115" s="4">
        <v>615</v>
      </c>
      <c r="AU115" s="4">
        <v>635</v>
      </c>
      <c r="AV115" s="4">
        <v>1272</v>
      </c>
      <c r="AW115" s="4">
        <v>634</v>
      </c>
      <c r="AX115" s="4">
        <v>638</v>
      </c>
      <c r="AY115" s="4">
        <v>1294</v>
      </c>
      <c r="AZ115" s="4">
        <v>655</v>
      </c>
      <c r="BA115" s="4">
        <v>639</v>
      </c>
      <c r="BB115" s="4">
        <v>1306</v>
      </c>
      <c r="BC115" s="4">
        <v>669</v>
      </c>
      <c r="BD115" s="4">
        <v>637</v>
      </c>
      <c r="BE115" s="4">
        <v>1317</v>
      </c>
      <c r="BF115" s="4">
        <v>679</v>
      </c>
      <c r="BG115" s="4">
        <v>638</v>
      </c>
      <c r="BH115" s="4">
        <v>1327</v>
      </c>
      <c r="BI115" s="4">
        <v>688</v>
      </c>
      <c r="BJ115" s="4">
        <v>639</v>
      </c>
      <c r="BK115" s="4">
        <v>1338</v>
      </c>
      <c r="BL115" s="4">
        <v>700</v>
      </c>
      <c r="BM115" s="4">
        <v>638</v>
      </c>
      <c r="BN115" s="4">
        <v>1337.5362399999999</v>
      </c>
      <c r="BO115" s="4">
        <v>701.77221899999995</v>
      </c>
      <c r="BP115" s="4">
        <v>635.76401999999996</v>
      </c>
    </row>
    <row r="116" spans="1:68" x14ac:dyDescent="0.2">
      <c r="A116" s="5" t="s">
        <v>0</v>
      </c>
      <c r="B116" s="3" t="s">
        <v>24</v>
      </c>
      <c r="C116" s="4">
        <v>394</v>
      </c>
      <c r="D116" s="4">
        <v>171</v>
      </c>
      <c r="E116" s="4">
        <v>223</v>
      </c>
      <c r="F116" s="4">
        <v>434.28785800000003</v>
      </c>
      <c r="G116" s="4">
        <v>190.252092</v>
      </c>
      <c r="H116" s="4">
        <v>244.035766</v>
      </c>
      <c r="I116" s="4">
        <v>469.52919700000001</v>
      </c>
      <c r="J116" s="4">
        <v>207.49227500000001</v>
      </c>
      <c r="K116" s="4">
        <v>262.036923</v>
      </c>
      <c r="L116" s="4">
        <v>493.90976799999999</v>
      </c>
      <c r="M116" s="4">
        <v>220.52981399999999</v>
      </c>
      <c r="N116" s="4">
        <v>273.379955</v>
      </c>
      <c r="O116" s="4">
        <v>524.09128199999998</v>
      </c>
      <c r="P116" s="4">
        <v>236.93528599999999</v>
      </c>
      <c r="Q116" s="4">
        <v>287.15599600000002</v>
      </c>
      <c r="R116" s="4">
        <v>563.404134</v>
      </c>
      <c r="S116" s="4">
        <v>257.038476</v>
      </c>
      <c r="T116" s="4">
        <v>306.365658</v>
      </c>
      <c r="U116" s="4">
        <v>582.87086499999998</v>
      </c>
      <c r="V116" s="4">
        <v>270.09544099999999</v>
      </c>
      <c r="W116" s="4">
        <v>312.77542299999999</v>
      </c>
      <c r="X116" s="4">
        <v>609.21042</v>
      </c>
      <c r="Y116" s="4">
        <v>284.18356999999997</v>
      </c>
      <c r="Z116" s="4">
        <v>325.02684900000003</v>
      </c>
      <c r="AA116" s="4">
        <v>633.26845800000001</v>
      </c>
      <c r="AB116" s="4">
        <v>297.71004499999998</v>
      </c>
      <c r="AC116" s="4">
        <v>335.55841299999997</v>
      </c>
      <c r="AD116" s="4">
        <v>655.59683700000005</v>
      </c>
      <c r="AE116" s="4">
        <v>309.71582799999999</v>
      </c>
      <c r="AF116" s="4">
        <v>345.88100900000001</v>
      </c>
      <c r="AG116" s="4">
        <v>707</v>
      </c>
      <c r="AH116" s="4">
        <v>337</v>
      </c>
      <c r="AI116" s="4">
        <v>370</v>
      </c>
      <c r="AJ116" s="4">
        <v>748</v>
      </c>
      <c r="AK116" s="4">
        <v>358</v>
      </c>
      <c r="AL116" s="4">
        <v>390</v>
      </c>
      <c r="AM116" s="4">
        <v>799</v>
      </c>
      <c r="AN116" s="4">
        <v>386</v>
      </c>
      <c r="AO116" s="4">
        <v>413</v>
      </c>
      <c r="AP116" s="4">
        <v>824</v>
      </c>
      <c r="AQ116" s="4">
        <v>398</v>
      </c>
      <c r="AR116" s="4">
        <v>426</v>
      </c>
      <c r="AS116" s="4">
        <v>856</v>
      </c>
      <c r="AT116" s="4">
        <v>415</v>
      </c>
      <c r="AU116" s="4">
        <v>441</v>
      </c>
      <c r="AV116" s="4">
        <v>890</v>
      </c>
      <c r="AW116" s="4">
        <v>434</v>
      </c>
      <c r="AX116" s="4">
        <v>456</v>
      </c>
      <c r="AY116" s="4">
        <v>910</v>
      </c>
      <c r="AZ116" s="4">
        <v>447</v>
      </c>
      <c r="BA116" s="4">
        <v>463</v>
      </c>
      <c r="BB116" s="4">
        <v>920</v>
      </c>
      <c r="BC116" s="4">
        <v>451</v>
      </c>
      <c r="BD116" s="4">
        <v>469</v>
      </c>
      <c r="BE116" s="4">
        <v>935</v>
      </c>
      <c r="BF116" s="4">
        <v>464</v>
      </c>
      <c r="BG116" s="4">
        <v>471</v>
      </c>
      <c r="BH116" s="4">
        <v>937</v>
      </c>
      <c r="BI116" s="4">
        <v>469</v>
      </c>
      <c r="BJ116" s="4">
        <v>468</v>
      </c>
      <c r="BK116" s="4">
        <v>948</v>
      </c>
      <c r="BL116" s="4">
        <v>477</v>
      </c>
      <c r="BM116" s="4">
        <v>471</v>
      </c>
      <c r="BN116" s="4">
        <v>947.99468999999999</v>
      </c>
      <c r="BO116" s="4">
        <v>482.85870499999999</v>
      </c>
      <c r="BP116" s="4">
        <v>465.13598500000001</v>
      </c>
    </row>
    <row r="117" spans="1:68" x14ac:dyDescent="0.2">
      <c r="A117" s="5" t="s">
        <v>0</v>
      </c>
      <c r="B117" s="3" t="s">
        <v>25</v>
      </c>
      <c r="C117" s="4">
        <v>274</v>
      </c>
      <c r="D117" s="4">
        <v>92</v>
      </c>
      <c r="E117" s="4">
        <v>182</v>
      </c>
      <c r="F117" s="4">
        <v>303.61278499999997</v>
      </c>
      <c r="G117" s="4">
        <v>103.08048100000001</v>
      </c>
      <c r="H117" s="4">
        <v>200.53230400000001</v>
      </c>
      <c r="I117" s="4">
        <v>330.53207099999997</v>
      </c>
      <c r="J117" s="4">
        <v>113.49685100000001</v>
      </c>
      <c r="K117" s="4">
        <v>217.03522000000001</v>
      </c>
      <c r="L117" s="4">
        <v>352.20609899999999</v>
      </c>
      <c r="M117" s="4">
        <v>122.057535</v>
      </c>
      <c r="N117" s="4">
        <v>230.14856399999999</v>
      </c>
      <c r="O117" s="4">
        <v>377.32469500000002</v>
      </c>
      <c r="P117" s="4">
        <v>131.872333</v>
      </c>
      <c r="Q117" s="4">
        <v>245.45236199999999</v>
      </c>
      <c r="R117" s="4">
        <v>406.20375999999999</v>
      </c>
      <c r="S117" s="4">
        <v>143.56948800000001</v>
      </c>
      <c r="T117" s="4">
        <v>262.63427200000001</v>
      </c>
      <c r="U117" s="4">
        <v>432.39710600000001</v>
      </c>
      <c r="V117" s="4">
        <v>154.575974</v>
      </c>
      <c r="W117" s="4">
        <v>277.82113199999998</v>
      </c>
      <c r="X117" s="4">
        <v>464.93500899999998</v>
      </c>
      <c r="Y117" s="4">
        <v>167.88309799999999</v>
      </c>
      <c r="Z117" s="4">
        <v>297.05191100000002</v>
      </c>
      <c r="AA117" s="4">
        <v>493.82933100000002</v>
      </c>
      <c r="AB117" s="4">
        <v>180.566507</v>
      </c>
      <c r="AC117" s="4">
        <v>313.26282400000002</v>
      </c>
      <c r="AD117" s="4">
        <v>520.56982100000005</v>
      </c>
      <c r="AE117" s="4">
        <v>192.76356000000001</v>
      </c>
      <c r="AF117" s="4">
        <v>327.80626100000001</v>
      </c>
      <c r="AG117" s="4">
        <v>551</v>
      </c>
      <c r="AH117" s="4">
        <v>209</v>
      </c>
      <c r="AI117" s="4">
        <v>342</v>
      </c>
      <c r="AJ117" s="4">
        <v>572</v>
      </c>
      <c r="AK117" s="4">
        <v>219</v>
      </c>
      <c r="AL117" s="4">
        <v>353</v>
      </c>
      <c r="AM117" s="4">
        <v>595</v>
      </c>
      <c r="AN117" s="4">
        <v>228</v>
      </c>
      <c r="AO117" s="4">
        <v>367</v>
      </c>
      <c r="AP117" s="4">
        <v>620</v>
      </c>
      <c r="AQ117" s="4">
        <v>238</v>
      </c>
      <c r="AR117" s="4">
        <v>382</v>
      </c>
      <c r="AS117" s="4">
        <v>647</v>
      </c>
      <c r="AT117" s="4">
        <v>250</v>
      </c>
      <c r="AU117" s="4">
        <v>397</v>
      </c>
      <c r="AV117" s="4">
        <v>694</v>
      </c>
      <c r="AW117" s="4">
        <v>268</v>
      </c>
      <c r="AX117" s="4">
        <v>426</v>
      </c>
      <c r="AY117" s="4">
        <v>722</v>
      </c>
      <c r="AZ117" s="4">
        <v>278</v>
      </c>
      <c r="BA117" s="4">
        <v>444</v>
      </c>
      <c r="BB117" s="4">
        <v>761</v>
      </c>
      <c r="BC117" s="4">
        <v>297</v>
      </c>
      <c r="BD117" s="4">
        <v>464</v>
      </c>
      <c r="BE117" s="4">
        <v>793</v>
      </c>
      <c r="BF117" s="4">
        <v>307</v>
      </c>
      <c r="BG117" s="4">
        <v>486</v>
      </c>
      <c r="BH117" s="4">
        <v>810</v>
      </c>
      <c r="BI117" s="4">
        <v>312</v>
      </c>
      <c r="BJ117" s="4">
        <v>498</v>
      </c>
      <c r="BK117" s="4">
        <v>826</v>
      </c>
      <c r="BL117" s="4">
        <v>322</v>
      </c>
      <c r="BM117" s="4">
        <v>504</v>
      </c>
      <c r="BN117" s="4">
        <v>842.21545700000001</v>
      </c>
      <c r="BO117" s="4">
        <v>329.47203000000002</v>
      </c>
      <c r="BP117" s="4">
        <v>512.743427</v>
      </c>
    </row>
    <row r="118" spans="1:68" x14ac:dyDescent="0.2">
      <c r="A118" s="5" t="s">
        <v>0</v>
      </c>
      <c r="B118" s="3" t="s">
        <v>26</v>
      </c>
      <c r="C118" s="4">
        <v>20406</v>
      </c>
      <c r="D118" s="4">
        <v>10209</v>
      </c>
      <c r="E118" s="4">
        <v>10197</v>
      </c>
      <c r="F118" s="4">
        <v>21408</v>
      </c>
      <c r="G118" s="4">
        <v>10567.486000000001</v>
      </c>
      <c r="H118" s="4">
        <v>10840.5139</v>
      </c>
      <c r="I118" s="4">
        <v>22238</v>
      </c>
      <c r="J118" s="4">
        <v>10970.4143</v>
      </c>
      <c r="K118" s="4">
        <v>11267.5856</v>
      </c>
      <c r="L118" s="4">
        <v>22732</v>
      </c>
      <c r="M118" s="4">
        <v>11206.984</v>
      </c>
      <c r="N118" s="4">
        <v>11525.016</v>
      </c>
      <c r="O118" s="4">
        <v>23298</v>
      </c>
      <c r="P118" s="4">
        <v>11475.6032</v>
      </c>
      <c r="Q118" s="4">
        <v>11822.396699999999</v>
      </c>
      <c r="R118" s="4">
        <v>24112</v>
      </c>
      <c r="S118" s="4">
        <v>11866.330099999999</v>
      </c>
      <c r="T118" s="4">
        <v>12245.669900000001</v>
      </c>
      <c r="U118" s="4">
        <v>24437</v>
      </c>
      <c r="V118" s="4">
        <v>12014.8712</v>
      </c>
      <c r="W118" s="4">
        <v>12422.1288</v>
      </c>
      <c r="X118" s="4">
        <v>25116</v>
      </c>
      <c r="Y118" s="4">
        <v>12335.1319</v>
      </c>
      <c r="Z118" s="4">
        <v>12780.8681</v>
      </c>
      <c r="AA118" s="4">
        <v>25451</v>
      </c>
      <c r="AB118" s="4">
        <v>12487.4488</v>
      </c>
      <c r="AC118" s="4">
        <v>12963.551100000001</v>
      </c>
      <c r="AD118" s="4">
        <v>25664</v>
      </c>
      <c r="AE118" s="4">
        <v>12578.165199999999</v>
      </c>
      <c r="AF118" s="4">
        <v>13085.834800000001</v>
      </c>
      <c r="AG118" s="4">
        <v>26299</v>
      </c>
      <c r="AH118" s="4">
        <v>12859</v>
      </c>
      <c r="AI118" s="4">
        <v>13440</v>
      </c>
      <c r="AJ118" s="4">
        <v>26665</v>
      </c>
      <c r="AK118" s="4">
        <v>13057</v>
      </c>
      <c r="AL118" s="4">
        <v>13608</v>
      </c>
      <c r="AM118" s="4">
        <v>27143</v>
      </c>
      <c r="AN118" s="4">
        <v>13323</v>
      </c>
      <c r="AO118" s="4">
        <v>13820</v>
      </c>
      <c r="AP118" s="4">
        <v>27343</v>
      </c>
      <c r="AQ118" s="4">
        <v>13443</v>
      </c>
      <c r="AR118" s="4">
        <v>13900</v>
      </c>
      <c r="AS118" s="4">
        <v>27738</v>
      </c>
      <c r="AT118" s="4">
        <v>13658</v>
      </c>
      <c r="AU118" s="4">
        <v>14080</v>
      </c>
      <c r="AV118" s="4">
        <v>28356</v>
      </c>
      <c r="AW118" s="4">
        <v>13983</v>
      </c>
      <c r="AX118" s="4">
        <v>14373</v>
      </c>
      <c r="AY118" s="4">
        <v>28847</v>
      </c>
      <c r="AZ118" s="4">
        <v>14249</v>
      </c>
      <c r="BA118" s="4">
        <v>14598</v>
      </c>
      <c r="BB118" s="4">
        <v>29244</v>
      </c>
      <c r="BC118" s="4">
        <v>14468</v>
      </c>
      <c r="BD118" s="4">
        <v>14776</v>
      </c>
      <c r="BE118" s="4">
        <v>29634</v>
      </c>
      <c r="BF118" s="4">
        <v>14672</v>
      </c>
      <c r="BG118" s="4">
        <v>14962</v>
      </c>
      <c r="BH118" s="4">
        <v>29773</v>
      </c>
      <c r="BI118" s="4">
        <v>14772</v>
      </c>
      <c r="BJ118" s="4">
        <v>15001</v>
      </c>
      <c r="BK118" s="4">
        <v>29872</v>
      </c>
      <c r="BL118" s="4">
        <v>14798</v>
      </c>
      <c r="BM118" s="4">
        <v>15074</v>
      </c>
      <c r="BN118" s="4">
        <v>30049.911899999999</v>
      </c>
      <c r="BO118" s="4">
        <v>14890.2693</v>
      </c>
      <c r="BP118" s="4">
        <v>15159.6427</v>
      </c>
    </row>
    <row r="120" spans="1:68" x14ac:dyDescent="0.2">
      <c r="A120" s="5" t="s">
        <v>0</v>
      </c>
      <c r="B120" s="3">
        <v>15</v>
      </c>
      <c r="C120" s="4">
        <v>252</v>
      </c>
      <c r="D120" s="4">
        <v>135</v>
      </c>
      <c r="E120" s="4">
        <v>117</v>
      </c>
      <c r="F120" s="4">
        <v>263.65673299999997</v>
      </c>
      <c r="G120" s="4">
        <v>140.18337</v>
      </c>
      <c r="H120" s="4">
        <v>123.47336300000001</v>
      </c>
      <c r="I120" s="4">
        <v>277.52911499999999</v>
      </c>
      <c r="J120" s="4">
        <v>147.253637</v>
      </c>
      <c r="K120" s="4">
        <v>130.27547799999999</v>
      </c>
      <c r="L120" s="4">
        <v>286.56226400000003</v>
      </c>
      <c r="M120" s="4">
        <v>150.97963899999999</v>
      </c>
      <c r="N120" s="4">
        <v>135.58262500000001</v>
      </c>
      <c r="O120" s="4">
        <v>299.07691599999998</v>
      </c>
      <c r="P120" s="4">
        <v>157.80857800000001</v>
      </c>
      <c r="Q120" s="4">
        <v>141.268337</v>
      </c>
      <c r="R120" s="4">
        <v>329.05968799999999</v>
      </c>
      <c r="S120" s="4">
        <v>174.28378499999999</v>
      </c>
      <c r="T120" s="4">
        <v>154.775903</v>
      </c>
      <c r="U120" s="4">
        <v>338.84381200000001</v>
      </c>
      <c r="V120" s="4">
        <v>178.713268</v>
      </c>
      <c r="W120" s="4">
        <v>160.13054500000001</v>
      </c>
      <c r="X120" s="4">
        <v>328.66995100000003</v>
      </c>
      <c r="Y120" s="4">
        <v>172.35443900000001</v>
      </c>
      <c r="Z120" s="4">
        <v>156.31551099999999</v>
      </c>
      <c r="AA120" s="4">
        <v>344.08072399999998</v>
      </c>
      <c r="AB120" s="4">
        <v>179.50350399999999</v>
      </c>
      <c r="AC120" s="4">
        <v>164.57722000000001</v>
      </c>
      <c r="AD120" s="4">
        <v>337.63433400000002</v>
      </c>
      <c r="AE120" s="4">
        <v>176.85109499999999</v>
      </c>
      <c r="AF120" s="4">
        <v>160.78323900000001</v>
      </c>
      <c r="AG120" s="4">
        <v>339</v>
      </c>
      <c r="AH120" s="4">
        <v>176</v>
      </c>
      <c r="AI120" s="4">
        <v>163</v>
      </c>
      <c r="AJ120" s="4">
        <v>336</v>
      </c>
      <c r="AK120" s="4">
        <v>172</v>
      </c>
      <c r="AL120" s="4">
        <v>164</v>
      </c>
      <c r="AM120" s="4">
        <v>324</v>
      </c>
      <c r="AN120" s="4">
        <v>164</v>
      </c>
      <c r="AO120" s="4">
        <v>160</v>
      </c>
      <c r="AP120" s="4">
        <v>325</v>
      </c>
      <c r="AQ120" s="4">
        <v>164</v>
      </c>
      <c r="AR120" s="4">
        <v>161</v>
      </c>
      <c r="AS120" s="4">
        <v>321</v>
      </c>
      <c r="AT120" s="4">
        <v>161</v>
      </c>
      <c r="AU120" s="4">
        <v>160</v>
      </c>
      <c r="AV120" s="4">
        <v>329</v>
      </c>
      <c r="AW120" s="4">
        <v>163</v>
      </c>
      <c r="AX120" s="4">
        <v>166</v>
      </c>
      <c r="AY120" s="4">
        <v>322</v>
      </c>
      <c r="AZ120" s="4">
        <v>157</v>
      </c>
      <c r="BA120" s="4">
        <v>165</v>
      </c>
      <c r="BB120" s="4">
        <v>312</v>
      </c>
      <c r="BC120" s="4">
        <v>151</v>
      </c>
      <c r="BD120" s="4">
        <v>161</v>
      </c>
      <c r="BE120" s="4">
        <v>304</v>
      </c>
      <c r="BF120" s="4">
        <v>146</v>
      </c>
      <c r="BG120" s="4">
        <v>158</v>
      </c>
      <c r="BH120" s="4">
        <v>285</v>
      </c>
      <c r="BI120" s="4">
        <v>135</v>
      </c>
      <c r="BJ120" s="4">
        <v>150</v>
      </c>
      <c r="BK120" s="4">
        <v>275</v>
      </c>
      <c r="BL120" s="4">
        <v>128</v>
      </c>
      <c r="BM120" s="4">
        <v>147</v>
      </c>
      <c r="BN120" s="4">
        <v>268.61906800000003</v>
      </c>
      <c r="BO120" s="4">
        <v>125.18461600000001</v>
      </c>
      <c r="BP120" s="4">
        <v>143.43445199999999</v>
      </c>
    </row>
    <row r="121" spans="1:68" x14ac:dyDescent="0.2">
      <c r="A121" s="5" t="s">
        <v>0</v>
      </c>
      <c r="B121" s="3">
        <v>16</v>
      </c>
      <c r="C121" s="4">
        <v>240</v>
      </c>
      <c r="D121" s="4">
        <v>123</v>
      </c>
      <c r="E121" s="4">
        <v>117</v>
      </c>
      <c r="F121" s="4">
        <v>255.189785</v>
      </c>
      <c r="G121" s="4">
        <v>128.755494</v>
      </c>
      <c r="H121" s="4">
        <v>126.434292</v>
      </c>
      <c r="I121" s="4">
        <v>268.25783100000001</v>
      </c>
      <c r="J121" s="4">
        <v>135.298822</v>
      </c>
      <c r="K121" s="4">
        <v>132.95900900000001</v>
      </c>
      <c r="L121" s="4">
        <v>281.780958</v>
      </c>
      <c r="M121" s="4">
        <v>142.14211599999999</v>
      </c>
      <c r="N121" s="4">
        <v>139.63884100000001</v>
      </c>
      <c r="O121" s="4">
        <v>296.27975900000001</v>
      </c>
      <c r="P121" s="4">
        <v>148.20854499999999</v>
      </c>
      <c r="Q121" s="4">
        <v>148.071214</v>
      </c>
      <c r="R121" s="4">
        <v>315.74503099999998</v>
      </c>
      <c r="S121" s="4">
        <v>158.36865</v>
      </c>
      <c r="T121" s="4">
        <v>157.37638100000001</v>
      </c>
      <c r="U121" s="4">
        <v>344.58730100000002</v>
      </c>
      <c r="V121" s="4">
        <v>173.75814099999999</v>
      </c>
      <c r="W121" s="4">
        <v>170.82916</v>
      </c>
      <c r="X121" s="4">
        <v>365.66836599999999</v>
      </c>
      <c r="Y121" s="4">
        <v>183.68109699999999</v>
      </c>
      <c r="Z121" s="4">
        <v>181.987269</v>
      </c>
      <c r="AA121" s="4">
        <v>354.424215</v>
      </c>
      <c r="AB121" s="4">
        <v>177.13714899999999</v>
      </c>
      <c r="AC121" s="4">
        <v>177.28706600000001</v>
      </c>
      <c r="AD121" s="4">
        <v>374.09864900000002</v>
      </c>
      <c r="AE121" s="4">
        <v>186.37589800000001</v>
      </c>
      <c r="AF121" s="4">
        <v>187.72275099999999</v>
      </c>
      <c r="AG121" s="4">
        <v>372</v>
      </c>
      <c r="AH121" s="4">
        <v>186</v>
      </c>
      <c r="AI121" s="4">
        <v>186</v>
      </c>
      <c r="AJ121" s="4">
        <v>363</v>
      </c>
      <c r="AK121" s="4">
        <v>182</v>
      </c>
      <c r="AL121" s="4">
        <v>181</v>
      </c>
      <c r="AM121" s="4">
        <v>360</v>
      </c>
      <c r="AN121" s="4">
        <v>181</v>
      </c>
      <c r="AO121" s="4">
        <v>179</v>
      </c>
      <c r="AP121" s="4">
        <v>339</v>
      </c>
      <c r="AQ121" s="4">
        <v>170</v>
      </c>
      <c r="AR121" s="4">
        <v>169</v>
      </c>
      <c r="AS121" s="4">
        <v>334</v>
      </c>
      <c r="AT121" s="4">
        <v>169</v>
      </c>
      <c r="AU121" s="4">
        <v>165</v>
      </c>
      <c r="AV121" s="4">
        <v>326</v>
      </c>
      <c r="AW121" s="4">
        <v>167</v>
      </c>
      <c r="AX121" s="4">
        <v>159</v>
      </c>
      <c r="AY121" s="4">
        <v>326</v>
      </c>
      <c r="AZ121" s="4">
        <v>170</v>
      </c>
      <c r="BA121" s="4">
        <v>156</v>
      </c>
      <c r="BB121" s="4">
        <v>315</v>
      </c>
      <c r="BC121" s="4">
        <v>165</v>
      </c>
      <c r="BD121" s="4">
        <v>150</v>
      </c>
      <c r="BE121" s="4">
        <v>299</v>
      </c>
      <c r="BF121" s="4">
        <v>156</v>
      </c>
      <c r="BG121" s="4">
        <v>143</v>
      </c>
      <c r="BH121" s="4">
        <v>282</v>
      </c>
      <c r="BI121" s="4">
        <v>150</v>
      </c>
      <c r="BJ121" s="4">
        <v>132</v>
      </c>
      <c r="BK121" s="4">
        <v>262</v>
      </c>
      <c r="BL121" s="4">
        <v>140</v>
      </c>
      <c r="BM121" s="4">
        <v>122</v>
      </c>
      <c r="BN121" s="4">
        <v>254.94214500000001</v>
      </c>
      <c r="BO121" s="4">
        <v>136.41146900000001</v>
      </c>
      <c r="BP121" s="4">
        <v>118.530676</v>
      </c>
    </row>
    <row r="122" spans="1:68" ht="12.95" customHeight="1" x14ac:dyDescent="0.2">
      <c r="A122" s="5" t="s">
        <v>0</v>
      </c>
      <c r="B122" s="3">
        <v>17</v>
      </c>
      <c r="C122" s="4">
        <v>225</v>
      </c>
      <c r="D122" s="4">
        <v>124</v>
      </c>
      <c r="E122" s="4">
        <v>101</v>
      </c>
      <c r="F122" s="4">
        <v>226.231685</v>
      </c>
      <c r="G122" s="4">
        <v>125.017223</v>
      </c>
      <c r="H122" s="4">
        <v>101.214462</v>
      </c>
      <c r="I122" s="4">
        <v>237.971878</v>
      </c>
      <c r="J122" s="4">
        <v>130.078363</v>
      </c>
      <c r="K122" s="4">
        <v>107.89351499999999</v>
      </c>
      <c r="L122" s="4">
        <v>245.49298899999999</v>
      </c>
      <c r="M122" s="4">
        <v>133.900227</v>
      </c>
      <c r="N122" s="4">
        <v>111.59276300000001</v>
      </c>
      <c r="O122" s="4">
        <v>258.43756000000002</v>
      </c>
      <c r="P122" s="4">
        <v>140.29347200000001</v>
      </c>
      <c r="Q122" s="4">
        <v>118.144088</v>
      </c>
      <c r="R122" s="4">
        <v>272.80519299999997</v>
      </c>
      <c r="S122" s="4">
        <v>146.50390100000001</v>
      </c>
      <c r="T122" s="4">
        <v>126.301293</v>
      </c>
      <c r="U122" s="4">
        <v>283.98792600000002</v>
      </c>
      <c r="V122" s="4">
        <v>152.463672</v>
      </c>
      <c r="W122" s="4">
        <v>131.52425400000001</v>
      </c>
      <c r="X122" s="4">
        <v>314.40256499999998</v>
      </c>
      <c r="Y122" s="4">
        <v>169.02266499999999</v>
      </c>
      <c r="Z122" s="4">
        <v>145.37989999999999</v>
      </c>
      <c r="AA122" s="4">
        <v>328.06073500000002</v>
      </c>
      <c r="AB122" s="4">
        <v>175.16745800000001</v>
      </c>
      <c r="AC122" s="4">
        <v>152.89327700000001</v>
      </c>
      <c r="AD122" s="4">
        <v>315.45386500000001</v>
      </c>
      <c r="AE122" s="4">
        <v>167.27930499999999</v>
      </c>
      <c r="AF122" s="4">
        <v>148.17456000000001</v>
      </c>
      <c r="AG122" s="4">
        <v>331</v>
      </c>
      <c r="AH122" s="4">
        <v>175</v>
      </c>
      <c r="AI122" s="4">
        <v>156</v>
      </c>
      <c r="AJ122" s="4">
        <v>330</v>
      </c>
      <c r="AK122" s="4">
        <v>174</v>
      </c>
      <c r="AL122" s="4">
        <v>156</v>
      </c>
      <c r="AM122" s="4">
        <v>335</v>
      </c>
      <c r="AN122" s="4">
        <v>176</v>
      </c>
      <c r="AO122" s="4">
        <v>159</v>
      </c>
      <c r="AP122" s="4">
        <v>339</v>
      </c>
      <c r="AQ122" s="4">
        <v>178</v>
      </c>
      <c r="AR122" s="4">
        <v>161</v>
      </c>
      <c r="AS122" s="4">
        <v>333</v>
      </c>
      <c r="AT122" s="4">
        <v>176</v>
      </c>
      <c r="AU122" s="4">
        <v>157</v>
      </c>
      <c r="AV122" s="4">
        <v>342</v>
      </c>
      <c r="AW122" s="4">
        <v>180</v>
      </c>
      <c r="AX122" s="4">
        <v>162</v>
      </c>
      <c r="AY122" s="4">
        <v>344</v>
      </c>
      <c r="AZ122" s="4">
        <v>181</v>
      </c>
      <c r="BA122" s="4">
        <v>163</v>
      </c>
      <c r="BB122" s="4">
        <v>357</v>
      </c>
      <c r="BC122" s="4">
        <v>189</v>
      </c>
      <c r="BD122" s="4">
        <v>168</v>
      </c>
      <c r="BE122" s="4">
        <v>358</v>
      </c>
      <c r="BF122" s="4">
        <v>189</v>
      </c>
      <c r="BG122" s="4">
        <v>169</v>
      </c>
      <c r="BH122" s="4">
        <v>352</v>
      </c>
      <c r="BI122" s="4">
        <v>187</v>
      </c>
      <c r="BJ122" s="4">
        <v>165</v>
      </c>
      <c r="BK122" s="4">
        <v>347</v>
      </c>
      <c r="BL122" s="4">
        <v>186</v>
      </c>
      <c r="BM122" s="4">
        <v>161</v>
      </c>
      <c r="BN122" s="4">
        <v>333.50461300000001</v>
      </c>
      <c r="BO122" s="4">
        <v>177.01514800000001</v>
      </c>
      <c r="BP122" s="4">
        <v>156.48946599999999</v>
      </c>
    </row>
    <row r="123" spans="1:68" x14ac:dyDescent="0.2">
      <c r="A123" s="5" t="s">
        <v>0</v>
      </c>
      <c r="B123" s="3">
        <v>18</v>
      </c>
      <c r="C123" s="4">
        <v>184</v>
      </c>
      <c r="D123" s="4">
        <v>91</v>
      </c>
      <c r="E123" s="4">
        <v>93</v>
      </c>
      <c r="F123" s="4">
        <v>186.45307399999999</v>
      </c>
      <c r="G123" s="4">
        <v>92.094189999999998</v>
      </c>
      <c r="H123" s="4">
        <v>94.358884000000003</v>
      </c>
      <c r="I123" s="4">
        <v>188.44017700000001</v>
      </c>
      <c r="J123" s="4">
        <v>95.640658999999999</v>
      </c>
      <c r="K123" s="4">
        <v>92.799519000000004</v>
      </c>
      <c r="L123" s="4">
        <v>197.72588999999999</v>
      </c>
      <c r="M123" s="4">
        <v>100.89935199999999</v>
      </c>
      <c r="N123" s="4">
        <v>96.826537999999999</v>
      </c>
      <c r="O123" s="4">
        <v>207.72305900000001</v>
      </c>
      <c r="P123" s="4">
        <v>107.17780999999999</v>
      </c>
      <c r="Q123" s="4">
        <v>100.545249</v>
      </c>
      <c r="R123" s="4">
        <v>223.149936</v>
      </c>
      <c r="S123" s="4">
        <v>116.251138</v>
      </c>
      <c r="T123" s="4">
        <v>106.898798</v>
      </c>
      <c r="U123" s="4">
        <v>233.60639900000001</v>
      </c>
      <c r="V123" s="4">
        <v>122.101535</v>
      </c>
      <c r="W123" s="4">
        <v>111.504865</v>
      </c>
      <c r="X123" s="4">
        <v>250.35683900000001</v>
      </c>
      <c r="Y123" s="4">
        <v>132.53422499999999</v>
      </c>
      <c r="Z123" s="4">
        <v>117.822615</v>
      </c>
      <c r="AA123" s="4">
        <v>276.72083700000002</v>
      </c>
      <c r="AB123" s="4">
        <v>148.60825199999999</v>
      </c>
      <c r="AC123" s="4">
        <v>128.11258599999999</v>
      </c>
      <c r="AD123" s="4">
        <v>290.81946299999998</v>
      </c>
      <c r="AE123" s="4">
        <v>157.24034800000001</v>
      </c>
      <c r="AF123" s="4">
        <v>133.579115</v>
      </c>
      <c r="AG123" s="4">
        <v>291</v>
      </c>
      <c r="AH123" s="4">
        <v>158</v>
      </c>
      <c r="AI123" s="4">
        <v>133</v>
      </c>
      <c r="AJ123" s="4">
        <v>294</v>
      </c>
      <c r="AK123" s="4">
        <v>160</v>
      </c>
      <c r="AL123" s="4">
        <v>134</v>
      </c>
      <c r="AM123" s="4">
        <v>289</v>
      </c>
      <c r="AN123" s="4">
        <v>156</v>
      </c>
      <c r="AO123" s="4">
        <v>133</v>
      </c>
      <c r="AP123" s="4">
        <v>289</v>
      </c>
      <c r="AQ123" s="4">
        <v>155</v>
      </c>
      <c r="AR123" s="4">
        <v>134</v>
      </c>
      <c r="AS123" s="4">
        <v>287</v>
      </c>
      <c r="AT123" s="4">
        <v>152</v>
      </c>
      <c r="AU123" s="4">
        <v>135</v>
      </c>
      <c r="AV123" s="4">
        <v>281</v>
      </c>
      <c r="AW123" s="4">
        <v>149</v>
      </c>
      <c r="AX123" s="4">
        <v>132</v>
      </c>
      <c r="AY123" s="4">
        <v>283</v>
      </c>
      <c r="AZ123" s="4">
        <v>150</v>
      </c>
      <c r="BA123" s="4">
        <v>133</v>
      </c>
      <c r="BB123" s="4">
        <v>278</v>
      </c>
      <c r="BC123" s="4">
        <v>147</v>
      </c>
      <c r="BD123" s="4">
        <v>131</v>
      </c>
      <c r="BE123" s="4">
        <v>286</v>
      </c>
      <c r="BF123" s="4">
        <v>151</v>
      </c>
      <c r="BG123" s="4">
        <v>135</v>
      </c>
      <c r="BH123" s="4">
        <v>279</v>
      </c>
      <c r="BI123" s="4">
        <v>146</v>
      </c>
      <c r="BJ123" s="4">
        <v>133</v>
      </c>
      <c r="BK123" s="4">
        <v>270</v>
      </c>
      <c r="BL123" s="4">
        <v>142</v>
      </c>
      <c r="BM123" s="4">
        <v>128</v>
      </c>
      <c r="BN123" s="4">
        <v>266.18095899999997</v>
      </c>
      <c r="BO123" s="4">
        <v>140.71185399999999</v>
      </c>
      <c r="BP123" s="4">
        <v>125.469105</v>
      </c>
    </row>
    <row r="124" spans="1:68" x14ac:dyDescent="0.2">
      <c r="A124" s="5" t="s">
        <v>0</v>
      </c>
      <c r="B124" s="3">
        <v>19</v>
      </c>
      <c r="C124" s="4">
        <v>157</v>
      </c>
      <c r="D124" s="4">
        <v>84</v>
      </c>
      <c r="E124" s="4">
        <v>73</v>
      </c>
      <c r="F124" s="4">
        <v>141.84556499999999</v>
      </c>
      <c r="G124" s="4">
        <v>74.976501999999996</v>
      </c>
      <c r="H124" s="4">
        <v>66.869062999999997</v>
      </c>
      <c r="I124" s="4">
        <v>142.09783899999999</v>
      </c>
      <c r="J124" s="4">
        <v>74.804738</v>
      </c>
      <c r="K124" s="4">
        <v>67.293100999999993</v>
      </c>
      <c r="L124" s="4">
        <v>140.959506</v>
      </c>
      <c r="M124" s="4">
        <v>75.327098000000007</v>
      </c>
      <c r="N124" s="4">
        <v>65.632407999999998</v>
      </c>
      <c r="O124" s="4">
        <v>147.85720699999999</v>
      </c>
      <c r="P124" s="4">
        <v>78.341983999999997</v>
      </c>
      <c r="Q124" s="4">
        <v>69.515224000000003</v>
      </c>
      <c r="R124" s="4">
        <v>156.02354700000001</v>
      </c>
      <c r="S124" s="4">
        <v>82.627443999999997</v>
      </c>
      <c r="T124" s="4">
        <v>73.396102999999997</v>
      </c>
      <c r="U124" s="4">
        <v>163.40481800000001</v>
      </c>
      <c r="V124" s="4">
        <v>86.437033999999997</v>
      </c>
      <c r="W124" s="4">
        <v>76.967783999999995</v>
      </c>
      <c r="X124" s="4">
        <v>173.44040100000001</v>
      </c>
      <c r="Y124" s="4">
        <v>91.015320000000003</v>
      </c>
      <c r="Z124" s="4">
        <v>82.425081000000006</v>
      </c>
      <c r="AA124" s="4">
        <v>182.645454</v>
      </c>
      <c r="AB124" s="4">
        <v>96.068690000000004</v>
      </c>
      <c r="AC124" s="4">
        <v>86.576764999999995</v>
      </c>
      <c r="AD124" s="4">
        <v>200.29179500000001</v>
      </c>
      <c r="AE124" s="4">
        <v>105.93651699999999</v>
      </c>
      <c r="AF124" s="4">
        <v>94.355277999999998</v>
      </c>
      <c r="AG124" s="4">
        <v>204</v>
      </c>
      <c r="AH124" s="4">
        <v>106</v>
      </c>
      <c r="AI124" s="4">
        <v>98</v>
      </c>
      <c r="AJ124" s="4">
        <v>206</v>
      </c>
      <c r="AK124" s="4">
        <v>108</v>
      </c>
      <c r="AL124" s="4">
        <v>98</v>
      </c>
      <c r="AM124" s="4">
        <v>209</v>
      </c>
      <c r="AN124" s="4">
        <v>109</v>
      </c>
      <c r="AO124" s="4">
        <v>100</v>
      </c>
      <c r="AP124" s="4">
        <v>207</v>
      </c>
      <c r="AQ124" s="4">
        <v>108</v>
      </c>
      <c r="AR124" s="4">
        <v>99</v>
      </c>
      <c r="AS124" s="4">
        <v>207</v>
      </c>
      <c r="AT124" s="4">
        <v>107</v>
      </c>
      <c r="AU124" s="4">
        <v>100</v>
      </c>
      <c r="AV124" s="4">
        <v>210</v>
      </c>
      <c r="AW124" s="4">
        <v>106</v>
      </c>
      <c r="AX124" s="4">
        <v>104</v>
      </c>
      <c r="AY124" s="4">
        <v>207</v>
      </c>
      <c r="AZ124" s="4">
        <v>105</v>
      </c>
      <c r="BA124" s="4">
        <v>102</v>
      </c>
      <c r="BB124" s="4">
        <v>207</v>
      </c>
      <c r="BC124" s="4">
        <v>105</v>
      </c>
      <c r="BD124" s="4">
        <v>102</v>
      </c>
      <c r="BE124" s="4">
        <v>206</v>
      </c>
      <c r="BF124" s="4">
        <v>104</v>
      </c>
      <c r="BG124" s="4">
        <v>102</v>
      </c>
      <c r="BH124" s="4">
        <v>208</v>
      </c>
      <c r="BI124" s="4">
        <v>104</v>
      </c>
      <c r="BJ124" s="4">
        <v>104</v>
      </c>
      <c r="BK124" s="4">
        <v>200</v>
      </c>
      <c r="BL124" s="4">
        <v>100</v>
      </c>
      <c r="BM124" s="4">
        <v>100</v>
      </c>
      <c r="BN124" s="4">
        <v>199.56939700000001</v>
      </c>
      <c r="BO124" s="4">
        <v>100.68031000000001</v>
      </c>
      <c r="BP124" s="4">
        <v>98.889087000000004</v>
      </c>
    </row>
    <row r="125" spans="1:68" x14ac:dyDescent="0.2">
      <c r="A125" s="5" t="s">
        <v>0</v>
      </c>
      <c r="B125" s="3" t="s">
        <v>11</v>
      </c>
      <c r="C125" s="4">
        <v>1058</v>
      </c>
      <c r="D125" s="4">
        <v>557</v>
      </c>
      <c r="E125" s="4">
        <v>501</v>
      </c>
      <c r="F125" s="4">
        <v>1073.3768500000001</v>
      </c>
      <c r="G125" s="4">
        <v>561.02677900000003</v>
      </c>
      <c r="H125" s="4">
        <v>512.35006599999997</v>
      </c>
      <c r="I125" s="4">
        <v>1114.29684</v>
      </c>
      <c r="J125" s="4">
        <v>583.07621800000004</v>
      </c>
      <c r="K125" s="4">
        <v>531.22062100000005</v>
      </c>
      <c r="L125" s="4">
        <v>1152.5216</v>
      </c>
      <c r="M125" s="4">
        <v>603.24842999999998</v>
      </c>
      <c r="N125" s="4">
        <v>549.27317300000004</v>
      </c>
      <c r="O125" s="4">
        <v>1209.3744899999999</v>
      </c>
      <c r="P125" s="4">
        <v>631.83038299999998</v>
      </c>
      <c r="Q125" s="4">
        <v>577.54410399999995</v>
      </c>
      <c r="R125" s="4">
        <v>1296.7833700000001</v>
      </c>
      <c r="S125" s="4">
        <v>678.03490999999997</v>
      </c>
      <c r="T125" s="4">
        <v>618.74846400000001</v>
      </c>
      <c r="U125" s="4">
        <v>1364.4302600000001</v>
      </c>
      <c r="V125" s="4">
        <v>713.47365000000002</v>
      </c>
      <c r="W125" s="4">
        <v>650.95660599999997</v>
      </c>
      <c r="X125" s="4">
        <v>1432.5381199999999</v>
      </c>
      <c r="Y125" s="4">
        <v>748.60774500000002</v>
      </c>
      <c r="Z125" s="4">
        <v>683.93037500000003</v>
      </c>
      <c r="AA125" s="4">
        <v>1485.9319499999999</v>
      </c>
      <c r="AB125" s="4">
        <v>776.48504700000001</v>
      </c>
      <c r="AC125" s="4">
        <v>709.44690000000003</v>
      </c>
      <c r="AD125" s="4">
        <v>1518.29809</v>
      </c>
      <c r="AE125" s="4">
        <v>793.68315800000005</v>
      </c>
      <c r="AF125" s="4">
        <v>724.61493399999995</v>
      </c>
      <c r="AG125" s="4">
        <v>1537</v>
      </c>
      <c r="AH125" s="4">
        <v>801</v>
      </c>
      <c r="AI125" s="4">
        <v>736</v>
      </c>
      <c r="AJ125" s="4">
        <v>1529</v>
      </c>
      <c r="AK125" s="4">
        <v>796</v>
      </c>
      <c r="AL125" s="4">
        <v>733</v>
      </c>
      <c r="AM125" s="4">
        <v>1517</v>
      </c>
      <c r="AN125" s="4">
        <v>786</v>
      </c>
      <c r="AO125" s="4">
        <v>731</v>
      </c>
      <c r="AP125" s="4">
        <v>1499</v>
      </c>
      <c r="AQ125" s="4">
        <v>775</v>
      </c>
      <c r="AR125" s="4">
        <v>724</v>
      </c>
      <c r="AS125" s="4">
        <v>1482</v>
      </c>
      <c r="AT125" s="4">
        <v>765</v>
      </c>
      <c r="AU125" s="4">
        <v>717</v>
      </c>
      <c r="AV125" s="4">
        <v>1488</v>
      </c>
      <c r="AW125" s="4">
        <v>765</v>
      </c>
      <c r="AX125" s="4">
        <v>723</v>
      </c>
      <c r="AY125" s="4">
        <v>1482</v>
      </c>
      <c r="AZ125" s="4">
        <v>763</v>
      </c>
      <c r="BA125" s="4">
        <v>719</v>
      </c>
      <c r="BB125" s="4">
        <v>1469</v>
      </c>
      <c r="BC125" s="4">
        <v>757</v>
      </c>
      <c r="BD125" s="4">
        <v>712</v>
      </c>
      <c r="BE125" s="4">
        <v>1453</v>
      </c>
      <c r="BF125" s="4">
        <v>746</v>
      </c>
      <c r="BG125" s="4">
        <v>707</v>
      </c>
      <c r="BH125" s="4">
        <v>1406</v>
      </c>
      <c r="BI125" s="4">
        <v>722</v>
      </c>
      <c r="BJ125" s="4">
        <v>684</v>
      </c>
      <c r="BK125" s="4">
        <v>1354</v>
      </c>
      <c r="BL125" s="4">
        <v>696</v>
      </c>
      <c r="BM125" s="4">
        <v>658</v>
      </c>
      <c r="BN125" s="4">
        <v>1322.81288</v>
      </c>
      <c r="BO125" s="4">
        <v>680.002028</v>
      </c>
      <c r="BP125" s="4">
        <v>642.81085099999996</v>
      </c>
    </row>
    <row r="126" spans="1:68" x14ac:dyDescent="0.2">
      <c r="A126" s="5" t="s">
        <v>0</v>
      </c>
      <c r="B126" s="3" t="s">
        <v>27</v>
      </c>
      <c r="C126" s="4">
        <v>717</v>
      </c>
      <c r="D126" s="4">
        <v>382</v>
      </c>
      <c r="E126" s="4">
        <v>335</v>
      </c>
      <c r="F126" s="4">
        <v>745.07820300000003</v>
      </c>
      <c r="G126" s="4">
        <v>393.95608600000003</v>
      </c>
      <c r="H126" s="4">
        <v>351.122117</v>
      </c>
      <c r="I126" s="4">
        <v>783.758824</v>
      </c>
      <c r="J126" s="4">
        <v>412.63082200000002</v>
      </c>
      <c r="K126" s="4">
        <v>371.12800199999998</v>
      </c>
      <c r="L126" s="4">
        <v>813.83621100000005</v>
      </c>
      <c r="M126" s="4">
        <v>427.02198199999998</v>
      </c>
      <c r="N126" s="4">
        <v>386.81422900000001</v>
      </c>
      <c r="O126" s="4">
        <v>853.79423499999996</v>
      </c>
      <c r="P126" s="4">
        <v>446.31059499999998</v>
      </c>
      <c r="Q126" s="4">
        <v>407.48363999999998</v>
      </c>
      <c r="R126" s="4">
        <v>917.60991200000001</v>
      </c>
      <c r="S126" s="4">
        <v>479.15633600000001</v>
      </c>
      <c r="T126" s="4">
        <v>438.453577</v>
      </c>
      <c r="U126" s="4">
        <v>967.41904</v>
      </c>
      <c r="V126" s="4">
        <v>504.93508200000002</v>
      </c>
      <c r="W126" s="4">
        <v>462.48395799999997</v>
      </c>
      <c r="X126" s="4">
        <v>1008.7408799999999</v>
      </c>
      <c r="Y126" s="4">
        <v>525.05820100000005</v>
      </c>
      <c r="Z126" s="4">
        <v>483.68268</v>
      </c>
      <c r="AA126" s="4">
        <v>1026.56567</v>
      </c>
      <c r="AB126" s="4">
        <v>531.80811200000005</v>
      </c>
      <c r="AC126" s="4">
        <v>494.757563</v>
      </c>
      <c r="AD126" s="4">
        <v>1027.18685</v>
      </c>
      <c r="AE126" s="4">
        <v>530.50629800000002</v>
      </c>
      <c r="AF126" s="4">
        <v>496.68054999999998</v>
      </c>
      <c r="AG126" s="4">
        <v>1042</v>
      </c>
      <c r="AH126" s="4">
        <v>537</v>
      </c>
      <c r="AI126" s="4">
        <v>505</v>
      </c>
      <c r="AJ126" s="4">
        <v>1029</v>
      </c>
      <c r="AK126" s="4">
        <v>528</v>
      </c>
      <c r="AL126" s="4">
        <v>501</v>
      </c>
      <c r="AM126" s="4">
        <v>1019</v>
      </c>
      <c r="AN126" s="4">
        <v>521</v>
      </c>
      <c r="AO126" s="4">
        <v>498</v>
      </c>
      <c r="AP126" s="4">
        <v>1003</v>
      </c>
      <c r="AQ126" s="4">
        <v>512</v>
      </c>
      <c r="AR126" s="4">
        <v>491</v>
      </c>
      <c r="AS126" s="4">
        <v>988</v>
      </c>
      <c r="AT126" s="4">
        <v>506</v>
      </c>
      <c r="AU126" s="4">
        <v>482</v>
      </c>
      <c r="AV126" s="4">
        <v>997</v>
      </c>
      <c r="AW126" s="4">
        <v>510</v>
      </c>
      <c r="AX126" s="4">
        <v>487</v>
      </c>
      <c r="AY126" s="4">
        <v>992</v>
      </c>
      <c r="AZ126" s="4">
        <v>508</v>
      </c>
      <c r="BA126" s="4">
        <v>484</v>
      </c>
      <c r="BB126" s="4">
        <v>984</v>
      </c>
      <c r="BC126" s="4">
        <v>505</v>
      </c>
      <c r="BD126" s="4">
        <v>479</v>
      </c>
      <c r="BE126" s="4">
        <v>961</v>
      </c>
      <c r="BF126" s="4">
        <v>491</v>
      </c>
      <c r="BG126" s="4">
        <v>470</v>
      </c>
      <c r="BH126" s="4">
        <v>919</v>
      </c>
      <c r="BI126" s="4">
        <v>472</v>
      </c>
      <c r="BJ126" s="4">
        <v>447</v>
      </c>
      <c r="BK126" s="4">
        <v>884</v>
      </c>
      <c r="BL126" s="4">
        <v>454</v>
      </c>
      <c r="BM126" s="4">
        <v>430</v>
      </c>
      <c r="BN126" s="4">
        <v>857.06582600000002</v>
      </c>
      <c r="BO126" s="4">
        <v>438.61123199999997</v>
      </c>
      <c r="BP126" s="4">
        <v>418.45459299999999</v>
      </c>
    </row>
    <row r="127" spans="1:68" x14ac:dyDescent="0.2">
      <c r="A127" s="5" t="s">
        <v>0</v>
      </c>
      <c r="B127" s="3" t="s">
        <v>28</v>
      </c>
      <c r="C127" s="4">
        <v>341</v>
      </c>
      <c r="D127" s="4">
        <v>175</v>
      </c>
      <c r="E127" s="4">
        <v>166</v>
      </c>
      <c r="F127" s="4">
        <v>328.29863899999998</v>
      </c>
      <c r="G127" s="4">
        <v>167.07069200000001</v>
      </c>
      <c r="H127" s="4">
        <v>161.227947</v>
      </c>
      <c r="I127" s="4">
        <v>330.53801600000003</v>
      </c>
      <c r="J127" s="4">
        <v>170.44539599999999</v>
      </c>
      <c r="K127" s="4">
        <v>160.09261900000001</v>
      </c>
      <c r="L127" s="4">
        <v>338.68539600000003</v>
      </c>
      <c r="M127" s="4">
        <v>176.226449</v>
      </c>
      <c r="N127" s="4">
        <v>162.45894699999999</v>
      </c>
      <c r="O127" s="4">
        <v>355.58026599999999</v>
      </c>
      <c r="P127" s="4">
        <v>185.51979299999999</v>
      </c>
      <c r="Q127" s="4">
        <v>170.060473</v>
      </c>
      <c r="R127" s="4">
        <v>379.17348299999998</v>
      </c>
      <c r="S127" s="4">
        <v>198.87858199999999</v>
      </c>
      <c r="T127" s="4">
        <v>180.29490100000001</v>
      </c>
      <c r="U127" s="4">
        <v>397.01121699999999</v>
      </c>
      <c r="V127" s="4">
        <v>208.538569</v>
      </c>
      <c r="W127" s="4">
        <v>188.47264799999999</v>
      </c>
      <c r="X127" s="4">
        <v>423.79723999999999</v>
      </c>
      <c r="Y127" s="4">
        <v>223.54954499999999</v>
      </c>
      <c r="Z127" s="4">
        <v>200.24769499999999</v>
      </c>
      <c r="AA127" s="4">
        <v>459.36629199999999</v>
      </c>
      <c r="AB127" s="4">
        <v>244.676941</v>
      </c>
      <c r="AC127" s="4">
        <v>214.68934999999999</v>
      </c>
      <c r="AD127" s="4">
        <v>491.11125800000002</v>
      </c>
      <c r="AE127" s="4">
        <v>263.17686400000002</v>
      </c>
      <c r="AF127" s="4">
        <v>227.934393</v>
      </c>
      <c r="AG127" s="4">
        <v>495</v>
      </c>
      <c r="AH127" s="4">
        <v>264</v>
      </c>
      <c r="AI127" s="4">
        <v>231</v>
      </c>
      <c r="AJ127" s="4">
        <v>500</v>
      </c>
      <c r="AK127" s="4">
        <v>268</v>
      </c>
      <c r="AL127" s="4">
        <v>232</v>
      </c>
      <c r="AM127" s="4">
        <v>498</v>
      </c>
      <c r="AN127" s="4">
        <v>265</v>
      </c>
      <c r="AO127" s="4">
        <v>233</v>
      </c>
      <c r="AP127" s="4">
        <v>496</v>
      </c>
      <c r="AQ127" s="4">
        <v>263</v>
      </c>
      <c r="AR127" s="4">
        <v>233</v>
      </c>
      <c r="AS127" s="4">
        <v>494</v>
      </c>
      <c r="AT127" s="4">
        <v>259</v>
      </c>
      <c r="AU127" s="4">
        <v>235</v>
      </c>
      <c r="AV127" s="4">
        <v>491</v>
      </c>
      <c r="AW127" s="4">
        <v>255</v>
      </c>
      <c r="AX127" s="4">
        <v>236</v>
      </c>
      <c r="AY127" s="4">
        <v>490</v>
      </c>
      <c r="AZ127" s="4">
        <v>255</v>
      </c>
      <c r="BA127" s="4">
        <v>235</v>
      </c>
      <c r="BB127" s="4">
        <v>485</v>
      </c>
      <c r="BC127" s="4">
        <v>252</v>
      </c>
      <c r="BD127" s="4">
        <v>233</v>
      </c>
      <c r="BE127" s="4">
        <v>492</v>
      </c>
      <c r="BF127" s="4">
        <v>255</v>
      </c>
      <c r="BG127" s="4">
        <v>237</v>
      </c>
      <c r="BH127" s="4">
        <v>487</v>
      </c>
      <c r="BI127" s="4">
        <v>250</v>
      </c>
      <c r="BJ127" s="4">
        <v>237</v>
      </c>
      <c r="BK127" s="4">
        <v>470</v>
      </c>
      <c r="BL127" s="4">
        <v>242</v>
      </c>
      <c r="BM127" s="4">
        <v>228</v>
      </c>
      <c r="BN127" s="4">
        <v>465.75035600000001</v>
      </c>
      <c r="BO127" s="4">
        <v>241.39216400000001</v>
      </c>
      <c r="BP127" s="4">
        <v>224.358192</v>
      </c>
    </row>
  </sheetData>
  <mergeCells count="94">
    <mergeCell ref="BQ36:BS36"/>
    <mergeCell ref="A98:B98"/>
    <mergeCell ref="C98:E98"/>
    <mergeCell ref="F98:H98"/>
    <mergeCell ref="I98:K98"/>
    <mergeCell ref="BB67:BD67"/>
    <mergeCell ref="L98:N98"/>
    <mergeCell ref="O98:Q98"/>
    <mergeCell ref="R98:T98"/>
    <mergeCell ref="U98:W98"/>
    <mergeCell ref="X98:Z98"/>
    <mergeCell ref="A67:B67"/>
    <mergeCell ref="C67:E67"/>
    <mergeCell ref="F67:H67"/>
    <mergeCell ref="I67:K67"/>
    <mergeCell ref="L67:N67"/>
    <mergeCell ref="BH98:BJ98"/>
    <mergeCell ref="AG98:AI98"/>
    <mergeCell ref="AJ98:AL98"/>
    <mergeCell ref="AM98:AO98"/>
    <mergeCell ref="AP98:AR98"/>
    <mergeCell ref="BB98:BD98"/>
    <mergeCell ref="AS98:AU98"/>
    <mergeCell ref="AV98:AX98"/>
    <mergeCell ref="AY98:BA98"/>
    <mergeCell ref="BE98:BG98"/>
    <mergeCell ref="AD36:AF36"/>
    <mergeCell ref="BK67:BM67"/>
    <mergeCell ref="O67:Q67"/>
    <mergeCell ref="R67:T67"/>
    <mergeCell ref="U67:W67"/>
    <mergeCell ref="X67:Z67"/>
    <mergeCell ref="AA67:AC67"/>
    <mergeCell ref="BE67:BG67"/>
    <mergeCell ref="BH67:BJ67"/>
    <mergeCell ref="AD67:AF67"/>
    <mergeCell ref="AG67:AI67"/>
    <mergeCell ref="AJ67:AL67"/>
    <mergeCell ref="BT36:BV36"/>
    <mergeCell ref="BN4:BP4"/>
    <mergeCell ref="A36:B36"/>
    <mergeCell ref="C36:E36"/>
    <mergeCell ref="F36:H36"/>
    <mergeCell ref="I36:K36"/>
    <mergeCell ref="L36:N36"/>
    <mergeCell ref="O36:Q36"/>
    <mergeCell ref="R36:T36"/>
    <mergeCell ref="U36:W36"/>
    <mergeCell ref="AV4:AX4"/>
    <mergeCell ref="X36:Z36"/>
    <mergeCell ref="AG36:AI36"/>
    <mergeCell ref="AJ36:AL36"/>
    <mergeCell ref="AM36:AO36"/>
    <mergeCell ref="AA36:AC36"/>
    <mergeCell ref="L4:N4"/>
    <mergeCell ref="O4:Q4"/>
    <mergeCell ref="R4:T4"/>
    <mergeCell ref="U4:W4"/>
    <mergeCell ref="A4:B4"/>
    <mergeCell ref="C4:E4"/>
    <mergeCell ref="F4:H4"/>
    <mergeCell ref="I4:K4"/>
    <mergeCell ref="BN98:BP98"/>
    <mergeCell ref="AA98:AC98"/>
    <mergeCell ref="AD98:AF98"/>
    <mergeCell ref="BB4:BD4"/>
    <mergeCell ref="BE4:BG4"/>
    <mergeCell ref="BH4:BJ4"/>
    <mergeCell ref="BK4:BM4"/>
    <mergeCell ref="AA4:AC4"/>
    <mergeCell ref="AP36:AR36"/>
    <mergeCell ref="AS36:AU36"/>
    <mergeCell ref="AD4:AF4"/>
    <mergeCell ref="AG4:AI4"/>
    <mergeCell ref="AJ4:AL4"/>
    <mergeCell ref="AM4:AO4"/>
    <mergeCell ref="BN36:BP36"/>
    <mergeCell ref="BN67:BP67"/>
    <mergeCell ref="X4:Z4"/>
    <mergeCell ref="BK98:BM98"/>
    <mergeCell ref="AV36:AX36"/>
    <mergeCell ref="AY4:BA4"/>
    <mergeCell ref="AP4:AR4"/>
    <mergeCell ref="AS4:AU4"/>
    <mergeCell ref="AP67:AR67"/>
    <mergeCell ref="AS67:AU67"/>
    <mergeCell ref="AV67:AX67"/>
    <mergeCell ref="BK36:BM36"/>
    <mergeCell ref="AY36:BA36"/>
    <mergeCell ref="BB36:BD36"/>
    <mergeCell ref="BE36:BG36"/>
    <mergeCell ref="BH36:BJ36"/>
    <mergeCell ref="AM67:AO67"/>
    <mergeCell ref="AY67:BA67"/>
  </mergeCells>
  <phoneticPr fontId="8" type="noConversion"/>
  <hyperlinks>
    <hyperlink ref="A3" r:id="rId1"/>
  </hyperlinks>
  <pageMargins left="0.75" right="0.75" top="1" bottom="1" header="0.5" footer="0.5"/>
  <pageSetup orientation="landscape"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47"/>
  <sheetViews>
    <sheetView topLeftCell="AE1" workbookViewId="0">
      <selection activeCell="BS19" sqref="BS19"/>
    </sheetView>
  </sheetViews>
  <sheetFormatPr defaultRowHeight="11.25" x14ac:dyDescent="0.2"/>
  <cols>
    <col min="1" max="1" width="21.42578125" style="1" bestFit="1" customWidth="1"/>
    <col min="2" max="41" width="7.7109375" style="1" customWidth="1"/>
    <col min="42" max="43" width="7.7109375" style="1" hidden="1" customWidth="1"/>
    <col min="44" max="44" width="7.7109375" style="1" customWidth="1"/>
    <col min="45" max="46" width="7.7109375" style="1" hidden="1" customWidth="1"/>
    <col min="47" max="47" width="7.7109375" style="1" customWidth="1"/>
    <col min="48" max="49" width="7.7109375" style="1" hidden="1" customWidth="1"/>
    <col min="50" max="50" width="7.7109375" style="1" customWidth="1"/>
    <col min="51" max="52" width="7.7109375" style="1" hidden="1" customWidth="1"/>
    <col min="53" max="53" width="7.7109375" style="1" customWidth="1"/>
    <col min="54" max="55" width="7.7109375" style="1" hidden="1" customWidth="1"/>
    <col min="56" max="56" width="7.7109375" style="1" customWidth="1"/>
    <col min="57" max="58" width="7.7109375" style="1" hidden="1" customWidth="1"/>
    <col min="59" max="59" width="7.7109375" style="1" customWidth="1"/>
    <col min="60" max="61" width="7.7109375" style="1" hidden="1" customWidth="1"/>
    <col min="62" max="62" width="7.7109375" style="1" customWidth="1"/>
    <col min="63" max="64" width="7.7109375" style="1" hidden="1" customWidth="1"/>
    <col min="65" max="65" width="7.7109375" style="1" customWidth="1"/>
    <col min="66" max="67" width="7.7109375" style="1" hidden="1" customWidth="1"/>
    <col min="68" max="68" width="9.140625" style="1"/>
    <col min="69" max="70" width="0" style="1" hidden="1" customWidth="1"/>
    <col min="71" max="71" width="9.140625" style="1"/>
    <col min="72" max="73" width="0" style="1" hidden="1" customWidth="1"/>
    <col min="74" max="16384" width="9.140625" style="1"/>
  </cols>
  <sheetData>
    <row r="1" spans="1:75" s="23" customFormat="1" ht="12" x14ac:dyDescent="0.2">
      <c r="A1" s="8" t="s">
        <v>68</v>
      </c>
      <c r="B1" s="20"/>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O1" s="24"/>
      <c r="BP1" s="24"/>
      <c r="BQ1" s="24"/>
      <c r="BR1" s="24"/>
      <c r="BS1" s="24"/>
      <c r="BT1" s="24"/>
      <c r="BU1" s="24"/>
      <c r="BV1" s="24"/>
      <c r="BW1" s="24"/>
    </row>
    <row r="2" spans="1:75" s="23" customFormat="1" ht="12" x14ac:dyDescent="0.2">
      <c r="A2" s="9" t="s">
        <v>69</v>
      </c>
      <c r="B2" s="20"/>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O2" s="24"/>
      <c r="BP2" s="24"/>
      <c r="BQ2" s="24"/>
      <c r="BR2" s="24"/>
      <c r="BS2" s="24"/>
      <c r="BT2" s="24"/>
      <c r="BU2" s="24"/>
      <c r="BV2" s="24"/>
      <c r="BW2" s="24"/>
    </row>
    <row r="4" spans="1:75" x14ac:dyDescent="0.2">
      <c r="A4" s="2" t="s">
        <v>0</v>
      </c>
      <c r="B4" s="80" t="s">
        <v>1</v>
      </c>
      <c r="C4" s="81"/>
      <c r="D4" s="82"/>
      <c r="E4" s="80">
        <v>1991</v>
      </c>
      <c r="F4" s="81"/>
      <c r="G4" s="82"/>
      <c r="H4" s="80">
        <v>1992</v>
      </c>
      <c r="I4" s="81"/>
      <c r="J4" s="82"/>
      <c r="K4" s="80">
        <v>1993</v>
      </c>
      <c r="L4" s="81"/>
      <c r="M4" s="82"/>
      <c r="N4" s="80">
        <v>1994</v>
      </c>
      <c r="O4" s="81"/>
      <c r="P4" s="82"/>
      <c r="Q4" s="80">
        <v>1995</v>
      </c>
      <c r="R4" s="81"/>
      <c r="S4" s="82"/>
      <c r="T4" s="80">
        <v>1996</v>
      </c>
      <c r="U4" s="81"/>
      <c r="V4" s="82"/>
      <c r="W4" s="80">
        <v>1997</v>
      </c>
      <c r="X4" s="81"/>
      <c r="Y4" s="82"/>
      <c r="Z4" s="80">
        <v>1998</v>
      </c>
      <c r="AA4" s="81"/>
      <c r="AB4" s="82"/>
      <c r="AC4" s="80">
        <v>1999</v>
      </c>
      <c r="AD4" s="81"/>
      <c r="AE4" s="82"/>
      <c r="AF4" s="80" t="s">
        <v>2</v>
      </c>
      <c r="AG4" s="81"/>
      <c r="AH4" s="82"/>
      <c r="AI4" s="80">
        <v>2001</v>
      </c>
      <c r="AJ4" s="81"/>
      <c r="AK4" s="82"/>
      <c r="AL4" s="80">
        <v>2002</v>
      </c>
      <c r="AM4" s="81"/>
      <c r="AN4" s="82"/>
      <c r="AO4" s="80">
        <v>2003</v>
      </c>
      <c r="AP4" s="81"/>
      <c r="AQ4" s="82"/>
      <c r="AR4" s="80">
        <v>2004</v>
      </c>
      <c r="AS4" s="81"/>
      <c r="AT4" s="82"/>
      <c r="AU4" s="80">
        <v>2005</v>
      </c>
      <c r="AV4" s="81"/>
      <c r="AW4" s="82"/>
      <c r="AX4" s="80">
        <v>2006</v>
      </c>
      <c r="AY4" s="81"/>
      <c r="AZ4" s="82"/>
      <c r="BA4" s="80">
        <v>2007</v>
      </c>
      <c r="BB4" s="81"/>
      <c r="BC4" s="82"/>
      <c r="BD4" s="80">
        <v>2008</v>
      </c>
      <c r="BE4" s="81"/>
      <c r="BF4" s="82"/>
      <c r="BG4" s="80">
        <v>2009</v>
      </c>
      <c r="BH4" s="81"/>
      <c r="BI4" s="82"/>
      <c r="BJ4" s="80">
        <v>2010</v>
      </c>
      <c r="BK4" s="81"/>
      <c r="BL4" s="82"/>
      <c r="BM4" s="80">
        <v>2011</v>
      </c>
      <c r="BN4" s="81"/>
      <c r="BO4" s="82"/>
      <c r="BP4" s="83">
        <v>2012</v>
      </c>
      <c r="BQ4" s="83"/>
      <c r="BR4" s="83"/>
      <c r="BS4" s="83">
        <v>2013</v>
      </c>
      <c r="BT4" s="83"/>
      <c r="BU4" s="83"/>
    </row>
    <row r="5" spans="1:75" x14ac:dyDescent="0.2">
      <c r="A5" s="2" t="s">
        <v>0</v>
      </c>
      <c r="B5" s="2" t="s">
        <v>4</v>
      </c>
      <c r="C5" s="2" t="s">
        <v>5</v>
      </c>
      <c r="D5" s="2" t="s">
        <v>6</v>
      </c>
      <c r="E5" s="2" t="s">
        <v>4</v>
      </c>
      <c r="F5" s="2" t="s">
        <v>5</v>
      </c>
      <c r="G5" s="2" t="s">
        <v>6</v>
      </c>
      <c r="H5" s="2" t="s">
        <v>4</v>
      </c>
      <c r="I5" s="2" t="s">
        <v>5</v>
      </c>
      <c r="J5" s="2" t="s">
        <v>6</v>
      </c>
      <c r="K5" s="2" t="s">
        <v>4</v>
      </c>
      <c r="L5" s="2" t="s">
        <v>5</v>
      </c>
      <c r="M5" s="2" t="s">
        <v>6</v>
      </c>
      <c r="N5" s="2" t="s">
        <v>4</v>
      </c>
      <c r="O5" s="2" t="s">
        <v>5</v>
      </c>
      <c r="P5" s="2" t="s">
        <v>6</v>
      </c>
      <c r="Q5" s="2" t="s">
        <v>4</v>
      </c>
      <c r="R5" s="2" t="s">
        <v>5</v>
      </c>
      <c r="S5" s="2" t="s">
        <v>6</v>
      </c>
      <c r="T5" s="2" t="s">
        <v>4</v>
      </c>
      <c r="U5" s="2" t="s">
        <v>5</v>
      </c>
      <c r="V5" s="2" t="s">
        <v>6</v>
      </c>
      <c r="W5" s="2" t="s">
        <v>4</v>
      </c>
      <c r="X5" s="2" t="s">
        <v>5</v>
      </c>
      <c r="Y5" s="2" t="s">
        <v>6</v>
      </c>
      <c r="Z5" s="2" t="s">
        <v>4</v>
      </c>
      <c r="AA5" s="2" t="s">
        <v>5</v>
      </c>
      <c r="AB5" s="2" t="s">
        <v>6</v>
      </c>
      <c r="AC5" s="2" t="s">
        <v>4</v>
      </c>
      <c r="AD5" s="2" t="s">
        <v>5</v>
      </c>
      <c r="AE5" s="2" t="s">
        <v>6</v>
      </c>
      <c r="AF5" s="2" t="s">
        <v>4</v>
      </c>
      <c r="AG5" s="2" t="s">
        <v>5</v>
      </c>
      <c r="AH5" s="2" t="s">
        <v>6</v>
      </c>
      <c r="AI5" s="2" t="s">
        <v>4</v>
      </c>
      <c r="AJ5" s="2" t="s">
        <v>5</v>
      </c>
      <c r="AK5" s="2" t="s">
        <v>6</v>
      </c>
      <c r="AL5" s="2" t="s">
        <v>4</v>
      </c>
      <c r="AM5" s="2" t="s">
        <v>5</v>
      </c>
      <c r="AN5" s="2" t="s">
        <v>6</v>
      </c>
      <c r="AO5" s="2" t="s">
        <v>4</v>
      </c>
      <c r="AP5" s="2" t="s">
        <v>5</v>
      </c>
      <c r="AQ5" s="2" t="s">
        <v>6</v>
      </c>
      <c r="AR5" s="2" t="s">
        <v>4</v>
      </c>
      <c r="AS5" s="2" t="s">
        <v>5</v>
      </c>
      <c r="AT5" s="2" t="s">
        <v>6</v>
      </c>
      <c r="AU5" s="2" t="s">
        <v>4</v>
      </c>
      <c r="AV5" s="2" t="s">
        <v>5</v>
      </c>
      <c r="AW5" s="2" t="s">
        <v>6</v>
      </c>
      <c r="AX5" s="2" t="s">
        <v>4</v>
      </c>
      <c r="AY5" s="2" t="s">
        <v>5</v>
      </c>
      <c r="AZ5" s="2" t="s">
        <v>6</v>
      </c>
      <c r="BA5" s="2" t="s">
        <v>4</v>
      </c>
      <c r="BB5" s="2" t="s">
        <v>5</v>
      </c>
      <c r="BC5" s="2" t="s">
        <v>6</v>
      </c>
      <c r="BD5" s="2" t="s">
        <v>4</v>
      </c>
      <c r="BE5" s="2" t="s">
        <v>5</v>
      </c>
      <c r="BF5" s="2" t="s">
        <v>6</v>
      </c>
      <c r="BG5" s="2" t="s">
        <v>4</v>
      </c>
      <c r="BH5" s="2" t="s">
        <v>5</v>
      </c>
      <c r="BI5" s="2" t="s">
        <v>6</v>
      </c>
      <c r="BJ5" s="2" t="s">
        <v>4</v>
      </c>
      <c r="BK5" s="2" t="s">
        <v>5</v>
      </c>
      <c r="BL5" s="2" t="s">
        <v>6</v>
      </c>
      <c r="BM5" s="2" t="s">
        <v>4</v>
      </c>
      <c r="BN5" s="2" t="s">
        <v>5</v>
      </c>
      <c r="BO5" s="2" t="s">
        <v>6</v>
      </c>
      <c r="BP5" s="78" t="s">
        <v>4</v>
      </c>
      <c r="BQ5" s="78" t="s">
        <v>5</v>
      </c>
      <c r="BR5" s="78" t="s">
        <v>6</v>
      </c>
      <c r="BS5" s="78" t="s">
        <v>4</v>
      </c>
      <c r="BT5" s="78" t="s">
        <v>5</v>
      </c>
      <c r="BU5" s="78" t="s">
        <v>6</v>
      </c>
    </row>
    <row r="6" spans="1:75" x14ac:dyDescent="0.2">
      <c r="A6" s="6" t="s">
        <v>7</v>
      </c>
      <c r="B6" s="7">
        <v>32.96</v>
      </c>
      <c r="C6" s="7">
        <v>32.130000000000003</v>
      </c>
      <c r="D6" s="7">
        <v>33.81</v>
      </c>
      <c r="E6" s="7">
        <v>33.11</v>
      </c>
      <c r="F6" s="7">
        <v>32.26</v>
      </c>
      <c r="G6" s="7">
        <v>33.96</v>
      </c>
      <c r="H6" s="7">
        <v>33.28</v>
      </c>
      <c r="I6" s="7">
        <v>32.42</v>
      </c>
      <c r="J6" s="7">
        <v>34.159999999999997</v>
      </c>
      <c r="K6" s="7">
        <v>33.47</v>
      </c>
      <c r="L6" s="7">
        <v>32.6</v>
      </c>
      <c r="M6" s="7">
        <v>34.36</v>
      </c>
      <c r="N6" s="7">
        <v>33.71</v>
      </c>
      <c r="O6" s="7">
        <v>32.83</v>
      </c>
      <c r="P6" s="7">
        <v>34.619999999999997</v>
      </c>
      <c r="Q6" s="7">
        <v>33.96</v>
      </c>
      <c r="R6" s="7">
        <v>33.06</v>
      </c>
      <c r="S6" s="7">
        <v>34.89</v>
      </c>
      <c r="T6" s="7">
        <v>34.26</v>
      </c>
      <c r="U6" s="7">
        <v>33.32</v>
      </c>
      <c r="V6" s="7">
        <v>35.21</v>
      </c>
      <c r="W6" s="7">
        <v>34.479999999999997</v>
      </c>
      <c r="X6" s="7">
        <v>33.51</v>
      </c>
      <c r="Y6" s="7">
        <v>35.43</v>
      </c>
      <c r="Z6" s="7">
        <v>34.78</v>
      </c>
      <c r="AA6" s="7">
        <v>33.78</v>
      </c>
      <c r="AB6" s="7">
        <v>35.72</v>
      </c>
      <c r="AC6" s="7">
        <v>35.06</v>
      </c>
      <c r="AD6" s="7">
        <v>34.06</v>
      </c>
      <c r="AE6" s="7">
        <v>35.99</v>
      </c>
      <c r="AF6" s="7">
        <v>35.340000000000003</v>
      </c>
      <c r="AG6" s="7">
        <v>34.380000000000003</v>
      </c>
      <c r="AH6" s="7">
        <v>36.26</v>
      </c>
      <c r="AI6" s="7">
        <v>35.54</v>
      </c>
      <c r="AJ6" s="7">
        <v>34.6</v>
      </c>
      <c r="AK6" s="7">
        <v>36.479999999999997</v>
      </c>
      <c r="AL6" s="7">
        <v>35.69</v>
      </c>
      <c r="AM6" s="7">
        <v>34.74</v>
      </c>
      <c r="AN6" s="7">
        <v>36.65</v>
      </c>
      <c r="AO6" s="7">
        <v>35.92</v>
      </c>
      <c r="AP6" s="7">
        <v>34.97</v>
      </c>
      <c r="AQ6" s="7">
        <v>36.9</v>
      </c>
      <c r="AR6" s="7">
        <v>36.14</v>
      </c>
      <c r="AS6" s="7">
        <v>35.19</v>
      </c>
      <c r="AT6" s="7">
        <v>37.119999999999997</v>
      </c>
      <c r="AU6" s="7">
        <v>36.39</v>
      </c>
      <c r="AV6" s="7">
        <v>35.46</v>
      </c>
      <c r="AW6" s="7">
        <v>37.36</v>
      </c>
      <c r="AX6" s="7">
        <v>36.520000000000003</v>
      </c>
      <c r="AY6" s="7">
        <v>35.619999999999997</v>
      </c>
      <c r="AZ6" s="7">
        <v>37.47</v>
      </c>
      <c r="BA6" s="7">
        <v>36.619999999999997</v>
      </c>
      <c r="BB6" s="7">
        <v>35.74</v>
      </c>
      <c r="BC6" s="7">
        <v>37.56</v>
      </c>
      <c r="BD6" s="7">
        <v>36.729999999999997</v>
      </c>
      <c r="BE6" s="7">
        <v>35.840000000000003</v>
      </c>
      <c r="BF6" s="7">
        <v>37.67</v>
      </c>
      <c r="BG6" s="7">
        <v>36.89</v>
      </c>
      <c r="BH6" s="7">
        <v>35.979999999999997</v>
      </c>
      <c r="BI6" s="7">
        <v>37.840000000000003</v>
      </c>
      <c r="BJ6" s="7">
        <v>37.200000000000003</v>
      </c>
      <c r="BK6" s="7">
        <v>36.21</v>
      </c>
      <c r="BL6" s="7">
        <v>38.21</v>
      </c>
      <c r="BM6" s="7">
        <v>37.49</v>
      </c>
      <c r="BN6" s="7">
        <v>36.47</v>
      </c>
      <c r="BO6" s="7">
        <v>38.53</v>
      </c>
      <c r="BP6" s="79">
        <v>37.72</v>
      </c>
      <c r="BQ6" s="79">
        <v>36.700000000000003</v>
      </c>
      <c r="BR6" s="79">
        <v>38.770000000000003</v>
      </c>
      <c r="BS6" s="79">
        <v>37.89</v>
      </c>
      <c r="BT6" s="79">
        <v>36.86</v>
      </c>
      <c r="BU6" s="79">
        <v>38.94</v>
      </c>
    </row>
    <row r="7" spans="1:75" x14ac:dyDescent="0.2">
      <c r="A7" s="6" t="s">
        <v>29</v>
      </c>
      <c r="B7" s="7">
        <v>30.55</v>
      </c>
      <c r="C7" s="7">
        <v>30.08</v>
      </c>
      <c r="D7" s="7">
        <v>31.07</v>
      </c>
      <c r="E7" s="7">
        <v>30.41</v>
      </c>
      <c r="F7" s="7">
        <v>29.88</v>
      </c>
      <c r="G7" s="7">
        <v>30.98</v>
      </c>
      <c r="H7" s="7">
        <v>30.29</v>
      </c>
      <c r="I7" s="7">
        <v>29.7</v>
      </c>
      <c r="J7" s="7">
        <v>30.89</v>
      </c>
      <c r="K7" s="7">
        <v>30.18</v>
      </c>
      <c r="L7" s="7">
        <v>29.53</v>
      </c>
      <c r="M7" s="7">
        <v>30.82</v>
      </c>
      <c r="N7" s="7">
        <v>30.13</v>
      </c>
      <c r="O7" s="7">
        <v>29.44</v>
      </c>
      <c r="P7" s="7">
        <v>30.8</v>
      </c>
      <c r="Q7" s="7">
        <v>30.04</v>
      </c>
      <c r="R7" s="7">
        <v>29.33</v>
      </c>
      <c r="S7" s="7">
        <v>30.75</v>
      </c>
      <c r="T7" s="7">
        <v>29.93</v>
      </c>
      <c r="U7" s="7">
        <v>29.2</v>
      </c>
      <c r="V7" s="7">
        <v>30.7</v>
      </c>
      <c r="W7" s="7">
        <v>29.78</v>
      </c>
      <c r="X7" s="7">
        <v>29.01</v>
      </c>
      <c r="Y7" s="7">
        <v>30.6</v>
      </c>
      <c r="Z7" s="7">
        <v>29.66</v>
      </c>
      <c r="AA7" s="7">
        <v>28.85</v>
      </c>
      <c r="AB7" s="7">
        <v>30.53</v>
      </c>
      <c r="AC7" s="7">
        <v>29.58</v>
      </c>
      <c r="AD7" s="7">
        <v>28.74</v>
      </c>
      <c r="AE7" s="7">
        <v>30.5</v>
      </c>
      <c r="AF7" s="7">
        <v>29.62</v>
      </c>
      <c r="AG7" s="7">
        <v>28.73</v>
      </c>
      <c r="AH7" s="7">
        <v>30.58</v>
      </c>
      <c r="AI7" s="7">
        <v>29.61</v>
      </c>
      <c r="AJ7" s="7">
        <v>28.64</v>
      </c>
      <c r="AK7" s="7">
        <v>30.62</v>
      </c>
      <c r="AL7" s="7">
        <v>29.49</v>
      </c>
      <c r="AM7" s="7">
        <v>28.53</v>
      </c>
      <c r="AN7" s="7">
        <v>30.47</v>
      </c>
      <c r="AO7" s="7">
        <v>29.49</v>
      </c>
      <c r="AP7" s="7">
        <v>28.61</v>
      </c>
      <c r="AQ7" s="7">
        <v>30.38</v>
      </c>
      <c r="AR7" s="7">
        <v>29.17</v>
      </c>
      <c r="AS7" s="7">
        <v>28.3</v>
      </c>
      <c r="AT7" s="7">
        <v>30.08</v>
      </c>
      <c r="AU7" s="7">
        <v>29.32</v>
      </c>
      <c r="AV7" s="7">
        <v>28.46</v>
      </c>
      <c r="AW7" s="7">
        <v>30.19</v>
      </c>
      <c r="AX7" s="7">
        <v>29.06</v>
      </c>
      <c r="AY7" s="7">
        <v>28.26</v>
      </c>
      <c r="AZ7" s="7">
        <v>29.87</v>
      </c>
      <c r="BA7" s="7">
        <v>28.89</v>
      </c>
      <c r="BB7" s="7">
        <v>28.11</v>
      </c>
      <c r="BC7" s="7">
        <v>29.68</v>
      </c>
      <c r="BD7" s="7">
        <v>28.83</v>
      </c>
      <c r="BE7" s="7">
        <v>28.07</v>
      </c>
      <c r="BF7" s="7">
        <v>29.58</v>
      </c>
      <c r="BG7" s="7">
        <v>28.89</v>
      </c>
      <c r="BH7" s="7">
        <v>28.14</v>
      </c>
      <c r="BI7" s="7">
        <v>29.63</v>
      </c>
      <c r="BJ7" s="7">
        <v>28.95</v>
      </c>
      <c r="BK7" s="7">
        <v>28.06</v>
      </c>
      <c r="BL7" s="7">
        <v>29.81</v>
      </c>
      <c r="BM7" s="7">
        <v>29.24</v>
      </c>
      <c r="BN7" s="7">
        <v>28.37</v>
      </c>
      <c r="BO7" s="7">
        <v>30.09</v>
      </c>
      <c r="BP7" s="79">
        <v>28.16</v>
      </c>
      <c r="BQ7" s="79">
        <v>27.28</v>
      </c>
      <c r="BR7" s="79">
        <v>29.11</v>
      </c>
      <c r="BS7" s="79">
        <v>27.77</v>
      </c>
      <c r="BT7" s="79">
        <v>26.96</v>
      </c>
      <c r="BU7" s="79">
        <v>28.66</v>
      </c>
    </row>
    <row r="8" spans="1:75" x14ac:dyDescent="0.2">
      <c r="A8" s="6" t="s">
        <v>30</v>
      </c>
      <c r="B8" s="7">
        <v>34.840000000000003</v>
      </c>
      <c r="C8" s="7">
        <v>33.880000000000003</v>
      </c>
      <c r="D8" s="7">
        <v>35.799999999999997</v>
      </c>
      <c r="E8" s="7">
        <v>35.049999999999997</v>
      </c>
      <c r="F8" s="7">
        <v>34.020000000000003</v>
      </c>
      <c r="G8" s="7">
        <v>36.08</v>
      </c>
      <c r="H8" s="7">
        <v>35.35</v>
      </c>
      <c r="I8" s="7">
        <v>34.21</v>
      </c>
      <c r="J8" s="7">
        <v>36.43</v>
      </c>
      <c r="K8" s="7">
        <v>35.65</v>
      </c>
      <c r="L8" s="7">
        <v>34.42</v>
      </c>
      <c r="M8" s="7">
        <v>36.78</v>
      </c>
      <c r="N8" s="7">
        <v>36</v>
      </c>
      <c r="O8" s="7">
        <v>34.71</v>
      </c>
      <c r="P8" s="7">
        <v>37.19</v>
      </c>
      <c r="Q8" s="7">
        <v>36.380000000000003</v>
      </c>
      <c r="R8" s="7">
        <v>35.020000000000003</v>
      </c>
      <c r="S8" s="7">
        <v>37.619999999999997</v>
      </c>
      <c r="T8" s="7">
        <v>36.81</v>
      </c>
      <c r="U8" s="7">
        <v>35.4</v>
      </c>
      <c r="V8" s="7">
        <v>38.090000000000003</v>
      </c>
      <c r="W8" s="7">
        <v>37.18</v>
      </c>
      <c r="X8" s="7">
        <v>35.71</v>
      </c>
      <c r="Y8" s="7">
        <v>38.51</v>
      </c>
      <c r="Z8" s="7">
        <v>37.630000000000003</v>
      </c>
      <c r="AA8" s="7">
        <v>36.11</v>
      </c>
      <c r="AB8" s="7">
        <v>39.01</v>
      </c>
      <c r="AC8" s="7">
        <v>38.07</v>
      </c>
      <c r="AD8" s="7">
        <v>36.49</v>
      </c>
      <c r="AE8" s="7">
        <v>39.49</v>
      </c>
      <c r="AF8" s="7">
        <v>38.56</v>
      </c>
      <c r="AG8" s="7">
        <v>36.96</v>
      </c>
      <c r="AH8" s="7">
        <v>40</v>
      </c>
      <c r="AI8" s="7">
        <v>38.99</v>
      </c>
      <c r="AJ8" s="7">
        <v>37.39</v>
      </c>
      <c r="AK8" s="7">
        <v>40.39</v>
      </c>
      <c r="AL8" s="7">
        <v>39.479999999999997</v>
      </c>
      <c r="AM8" s="7">
        <v>37.89</v>
      </c>
      <c r="AN8" s="7">
        <v>40.81</v>
      </c>
      <c r="AO8" s="7">
        <v>39.97</v>
      </c>
      <c r="AP8" s="7">
        <v>38.43</v>
      </c>
      <c r="AQ8" s="7">
        <v>41.2</v>
      </c>
      <c r="AR8" s="7">
        <v>40.43</v>
      </c>
      <c r="AS8" s="7">
        <v>39.03</v>
      </c>
      <c r="AT8" s="7">
        <v>41.59</v>
      </c>
      <c r="AU8" s="7">
        <v>40.85</v>
      </c>
      <c r="AV8" s="7">
        <v>39.64</v>
      </c>
      <c r="AW8" s="7">
        <v>41.94</v>
      </c>
      <c r="AX8" s="7">
        <v>41.26</v>
      </c>
      <c r="AY8" s="7">
        <v>40.119999999999997</v>
      </c>
      <c r="AZ8" s="7">
        <v>42.33</v>
      </c>
      <c r="BA8" s="7">
        <v>41.59</v>
      </c>
      <c r="BB8" s="7">
        <v>40.51</v>
      </c>
      <c r="BC8" s="7">
        <v>42.6</v>
      </c>
      <c r="BD8" s="7">
        <v>42.05</v>
      </c>
      <c r="BE8" s="7">
        <v>40.96</v>
      </c>
      <c r="BF8" s="7">
        <v>43.06</v>
      </c>
      <c r="BG8" s="7">
        <v>42.88</v>
      </c>
      <c r="BH8" s="7">
        <v>41.83</v>
      </c>
      <c r="BI8" s="7">
        <v>43.85</v>
      </c>
      <c r="BJ8" s="7">
        <v>43.5</v>
      </c>
      <c r="BK8" s="7">
        <v>42.5</v>
      </c>
      <c r="BL8" s="7">
        <v>44.4</v>
      </c>
      <c r="BM8" s="7">
        <v>43.98</v>
      </c>
      <c r="BN8" s="7">
        <v>43.03</v>
      </c>
      <c r="BO8" s="7">
        <v>44.84</v>
      </c>
      <c r="BP8" s="79">
        <v>45.28</v>
      </c>
      <c r="BQ8" s="79">
        <v>44.96</v>
      </c>
      <c r="BR8" s="79">
        <v>45.58</v>
      </c>
      <c r="BS8" s="79">
        <v>45.54</v>
      </c>
      <c r="BT8" s="79">
        <v>45.28</v>
      </c>
      <c r="BU8" s="79">
        <v>45.81</v>
      </c>
    </row>
    <row r="9" spans="1:75" x14ac:dyDescent="0.2">
      <c r="A9" s="6" t="s">
        <v>31</v>
      </c>
      <c r="B9" s="7">
        <v>31.97</v>
      </c>
      <c r="C9" s="7">
        <v>31.5</v>
      </c>
      <c r="D9" s="7">
        <v>32.44</v>
      </c>
      <c r="E9" s="7">
        <v>32.119999999999997</v>
      </c>
      <c r="F9" s="7">
        <v>31.62</v>
      </c>
      <c r="G9" s="7">
        <v>32.6</v>
      </c>
      <c r="H9" s="7">
        <v>32.28</v>
      </c>
      <c r="I9" s="7">
        <v>31.75</v>
      </c>
      <c r="J9" s="7">
        <v>32.799999999999997</v>
      </c>
      <c r="K9" s="7">
        <v>32.46</v>
      </c>
      <c r="L9" s="7">
        <v>31.91</v>
      </c>
      <c r="M9" s="7">
        <v>33.01</v>
      </c>
      <c r="N9" s="7">
        <v>32.700000000000003</v>
      </c>
      <c r="O9" s="7">
        <v>32.119999999999997</v>
      </c>
      <c r="P9" s="7">
        <v>33.26</v>
      </c>
      <c r="Q9" s="7">
        <v>32.93</v>
      </c>
      <c r="R9" s="7">
        <v>32.33</v>
      </c>
      <c r="S9" s="7">
        <v>33.520000000000003</v>
      </c>
      <c r="T9" s="7">
        <v>33.21</v>
      </c>
      <c r="U9" s="7">
        <v>32.57</v>
      </c>
      <c r="V9" s="7">
        <v>33.840000000000003</v>
      </c>
      <c r="W9" s="7">
        <v>33.43</v>
      </c>
      <c r="X9" s="7">
        <v>32.770000000000003</v>
      </c>
      <c r="Y9" s="7">
        <v>34.090000000000003</v>
      </c>
      <c r="Z9" s="7">
        <v>33.74</v>
      </c>
      <c r="AA9" s="7">
        <v>33.04</v>
      </c>
      <c r="AB9" s="7">
        <v>34.43</v>
      </c>
      <c r="AC9" s="7">
        <v>34.049999999999997</v>
      </c>
      <c r="AD9" s="7">
        <v>33.33</v>
      </c>
      <c r="AE9" s="7">
        <v>34.770000000000003</v>
      </c>
      <c r="AF9" s="7">
        <v>34.43</v>
      </c>
      <c r="AG9" s="7">
        <v>33.71</v>
      </c>
      <c r="AH9" s="7">
        <v>35.1</v>
      </c>
      <c r="AI9" s="7">
        <v>34.57</v>
      </c>
      <c r="AJ9" s="7">
        <v>33.869999999999997</v>
      </c>
      <c r="AK9" s="7">
        <v>35.24</v>
      </c>
      <c r="AL9" s="7">
        <v>34.65</v>
      </c>
      <c r="AM9" s="7">
        <v>33.94</v>
      </c>
      <c r="AN9" s="7">
        <v>35.340000000000003</v>
      </c>
      <c r="AO9" s="7">
        <v>34.83</v>
      </c>
      <c r="AP9" s="7">
        <v>34.090000000000003</v>
      </c>
      <c r="AQ9" s="7">
        <v>35.54</v>
      </c>
      <c r="AR9" s="7">
        <v>34.97</v>
      </c>
      <c r="AS9" s="7">
        <v>34.21</v>
      </c>
      <c r="AT9" s="7">
        <v>35.700000000000003</v>
      </c>
      <c r="AU9" s="7">
        <v>35.18</v>
      </c>
      <c r="AV9" s="7">
        <v>34.4</v>
      </c>
      <c r="AW9" s="7">
        <v>35.92</v>
      </c>
      <c r="AX9" s="7">
        <v>35.229999999999997</v>
      </c>
      <c r="AY9" s="7">
        <v>34.44</v>
      </c>
      <c r="AZ9" s="7">
        <v>35.99</v>
      </c>
      <c r="BA9" s="7">
        <v>35.270000000000003</v>
      </c>
      <c r="BB9" s="7">
        <v>34.47</v>
      </c>
      <c r="BC9" s="7">
        <v>36.03</v>
      </c>
      <c r="BD9" s="7">
        <v>35.29</v>
      </c>
      <c r="BE9" s="7">
        <v>34.47</v>
      </c>
      <c r="BF9" s="7">
        <v>36.090000000000003</v>
      </c>
      <c r="BG9" s="7">
        <v>35.340000000000003</v>
      </c>
      <c r="BH9" s="7">
        <v>34.5</v>
      </c>
      <c r="BI9" s="7">
        <v>36.19</v>
      </c>
      <c r="BJ9" s="7">
        <v>35.549999999999997</v>
      </c>
      <c r="BK9" s="7">
        <v>34.619999999999997</v>
      </c>
      <c r="BL9" s="7">
        <v>36.51</v>
      </c>
      <c r="BM9" s="7">
        <v>35.840000000000003</v>
      </c>
      <c r="BN9" s="7">
        <v>34.880000000000003</v>
      </c>
      <c r="BO9" s="7">
        <v>36.81</v>
      </c>
      <c r="BP9" s="79">
        <v>35.92</v>
      </c>
      <c r="BQ9" s="79">
        <v>35.01</v>
      </c>
      <c r="BR9" s="79">
        <v>36.86</v>
      </c>
      <c r="BS9" s="79">
        <v>36.15</v>
      </c>
      <c r="BT9" s="79">
        <v>35.28</v>
      </c>
      <c r="BU9" s="79">
        <v>37.049999999999997</v>
      </c>
    </row>
    <row r="10" spans="1:75" x14ac:dyDescent="0.2">
      <c r="A10" s="6" t="s">
        <v>32</v>
      </c>
      <c r="B10" s="7">
        <v>34.950000000000003</v>
      </c>
      <c r="C10" s="7">
        <v>33.909999999999997</v>
      </c>
      <c r="D10" s="7">
        <v>36</v>
      </c>
      <c r="E10" s="7">
        <v>34.950000000000003</v>
      </c>
      <c r="F10" s="7">
        <v>33.909999999999997</v>
      </c>
      <c r="G10" s="7">
        <v>35.99</v>
      </c>
      <c r="H10" s="7">
        <v>35.020000000000003</v>
      </c>
      <c r="I10" s="7">
        <v>33.96</v>
      </c>
      <c r="J10" s="7">
        <v>36.04</v>
      </c>
      <c r="K10" s="7">
        <v>35.08</v>
      </c>
      <c r="L10" s="7">
        <v>34.020000000000003</v>
      </c>
      <c r="M10" s="7">
        <v>36.11</v>
      </c>
      <c r="N10" s="7">
        <v>35.200000000000003</v>
      </c>
      <c r="O10" s="7">
        <v>34.14</v>
      </c>
      <c r="P10" s="7">
        <v>36.229999999999997</v>
      </c>
      <c r="Q10" s="7">
        <v>35.340000000000003</v>
      </c>
      <c r="R10" s="7">
        <v>34.270000000000003</v>
      </c>
      <c r="S10" s="7">
        <v>36.369999999999997</v>
      </c>
      <c r="T10" s="7">
        <v>35.53</v>
      </c>
      <c r="U10" s="7">
        <v>34.46</v>
      </c>
      <c r="V10" s="7">
        <v>36.56</v>
      </c>
      <c r="W10" s="7">
        <v>35.64</v>
      </c>
      <c r="X10" s="7">
        <v>34.57</v>
      </c>
      <c r="Y10" s="7">
        <v>36.67</v>
      </c>
      <c r="Z10" s="7">
        <v>35.83</v>
      </c>
      <c r="AA10" s="7">
        <v>34.770000000000003</v>
      </c>
      <c r="AB10" s="7">
        <v>36.86</v>
      </c>
      <c r="AC10" s="7">
        <v>36</v>
      </c>
      <c r="AD10" s="7">
        <v>34.96</v>
      </c>
      <c r="AE10" s="7">
        <v>37.03</v>
      </c>
      <c r="AF10" s="7">
        <v>36.22</v>
      </c>
      <c r="AG10" s="7">
        <v>35.200000000000003</v>
      </c>
      <c r="AH10" s="7">
        <v>37.21</v>
      </c>
      <c r="AI10" s="7">
        <v>36.49</v>
      </c>
      <c r="AJ10" s="7">
        <v>35.43</v>
      </c>
      <c r="AK10" s="7">
        <v>37.520000000000003</v>
      </c>
      <c r="AL10" s="7">
        <v>36.729999999999997</v>
      </c>
      <c r="AM10" s="7">
        <v>35.65</v>
      </c>
      <c r="AN10" s="7">
        <v>37.78</v>
      </c>
      <c r="AO10" s="7">
        <v>37.08</v>
      </c>
      <c r="AP10" s="7">
        <v>35.96</v>
      </c>
      <c r="AQ10" s="7">
        <v>38.17</v>
      </c>
      <c r="AR10" s="7">
        <v>37.409999999999997</v>
      </c>
      <c r="AS10" s="7">
        <v>36.29</v>
      </c>
      <c r="AT10" s="7">
        <v>38.51</v>
      </c>
      <c r="AU10" s="7">
        <v>37.79</v>
      </c>
      <c r="AV10" s="7">
        <v>36.68</v>
      </c>
      <c r="AW10" s="7">
        <v>38.89</v>
      </c>
      <c r="AX10" s="7">
        <v>37.979999999999997</v>
      </c>
      <c r="AY10" s="7">
        <v>36.869999999999997</v>
      </c>
      <c r="AZ10" s="7">
        <v>39.090000000000003</v>
      </c>
      <c r="BA10" s="7">
        <v>38.229999999999997</v>
      </c>
      <c r="BB10" s="7">
        <v>37.14</v>
      </c>
      <c r="BC10" s="7">
        <v>39.33</v>
      </c>
      <c r="BD10" s="7">
        <v>38.47</v>
      </c>
      <c r="BE10" s="7">
        <v>37.35</v>
      </c>
      <c r="BF10" s="7">
        <v>39.58</v>
      </c>
      <c r="BG10" s="7">
        <v>38.799999999999997</v>
      </c>
      <c r="BH10" s="7">
        <v>37.65</v>
      </c>
      <c r="BI10" s="7">
        <v>39.950000000000003</v>
      </c>
      <c r="BJ10" s="7">
        <v>39.299999999999997</v>
      </c>
      <c r="BK10" s="7">
        <v>38.049999999999997</v>
      </c>
      <c r="BL10" s="7">
        <v>40.479999999999997</v>
      </c>
      <c r="BM10" s="7">
        <v>39.770000000000003</v>
      </c>
      <c r="BN10" s="7">
        <v>38.520000000000003</v>
      </c>
      <c r="BO10" s="7">
        <v>40.909999999999997</v>
      </c>
      <c r="BP10" s="79">
        <v>40.03</v>
      </c>
      <c r="BQ10" s="79">
        <v>38.75</v>
      </c>
      <c r="BR10" s="79">
        <v>41.21</v>
      </c>
      <c r="BS10" s="79">
        <v>40.26</v>
      </c>
      <c r="BT10" s="79">
        <v>38.979999999999997</v>
      </c>
      <c r="BU10" s="79">
        <v>41.46</v>
      </c>
    </row>
    <row r="11" spans="1:75" s="28" customFormat="1" x14ac:dyDescent="0.2">
      <c r="A11" s="26" t="s">
        <v>33</v>
      </c>
      <c r="B11" s="27">
        <v>38.450000000000003</v>
      </c>
      <c r="C11" s="27">
        <v>37.29</v>
      </c>
      <c r="D11" s="27">
        <v>39.619999999999997</v>
      </c>
      <c r="E11" s="27">
        <v>38.67</v>
      </c>
      <c r="F11" s="27">
        <v>37.39</v>
      </c>
      <c r="G11" s="27">
        <v>39.979999999999997</v>
      </c>
      <c r="H11" s="27">
        <v>39.049999999999997</v>
      </c>
      <c r="I11" s="27">
        <v>37.72</v>
      </c>
      <c r="J11" s="27">
        <v>40.43</v>
      </c>
      <c r="K11" s="27">
        <v>39.479999999999997</v>
      </c>
      <c r="L11" s="27">
        <v>38.090000000000003</v>
      </c>
      <c r="M11" s="27">
        <v>40.950000000000003</v>
      </c>
      <c r="N11" s="27">
        <v>40</v>
      </c>
      <c r="O11" s="27">
        <v>38.54</v>
      </c>
      <c r="P11" s="27">
        <v>41.52</v>
      </c>
      <c r="Q11" s="27">
        <v>40.56</v>
      </c>
      <c r="R11" s="27">
        <v>39.04</v>
      </c>
      <c r="S11" s="27">
        <v>42.1</v>
      </c>
      <c r="T11" s="27">
        <v>41.16</v>
      </c>
      <c r="U11" s="27">
        <v>39.6</v>
      </c>
      <c r="V11" s="27">
        <v>42.71</v>
      </c>
      <c r="W11" s="27">
        <v>41.72</v>
      </c>
      <c r="X11" s="27">
        <v>40.15</v>
      </c>
      <c r="Y11" s="27">
        <v>43.27</v>
      </c>
      <c r="Z11" s="27">
        <v>42.38</v>
      </c>
      <c r="AA11" s="27">
        <v>40.770000000000003</v>
      </c>
      <c r="AB11" s="27">
        <v>43.94</v>
      </c>
      <c r="AC11" s="27">
        <v>43.03</v>
      </c>
      <c r="AD11" s="27">
        <v>41.39</v>
      </c>
      <c r="AE11" s="27">
        <v>44.61</v>
      </c>
      <c r="AF11" s="27">
        <v>43.72</v>
      </c>
      <c r="AG11" s="27">
        <v>42.09</v>
      </c>
      <c r="AH11" s="27">
        <v>45.26</v>
      </c>
      <c r="AI11" s="27">
        <v>44.11</v>
      </c>
      <c r="AJ11" s="27">
        <v>42.42</v>
      </c>
      <c r="AK11" s="27">
        <v>45.67</v>
      </c>
      <c r="AL11" s="27">
        <v>44.53</v>
      </c>
      <c r="AM11" s="27">
        <v>42.79</v>
      </c>
      <c r="AN11" s="27">
        <v>46.09</v>
      </c>
      <c r="AO11" s="27">
        <v>45.08</v>
      </c>
      <c r="AP11" s="27">
        <v>43.28</v>
      </c>
      <c r="AQ11" s="27">
        <v>46.63</v>
      </c>
      <c r="AR11" s="27">
        <v>45.5</v>
      </c>
      <c r="AS11" s="27">
        <v>43.68</v>
      </c>
      <c r="AT11" s="27">
        <v>47.11</v>
      </c>
      <c r="AU11" s="27">
        <v>45.98</v>
      </c>
      <c r="AV11" s="27">
        <v>44.15</v>
      </c>
      <c r="AW11" s="27">
        <v>47.63</v>
      </c>
      <c r="AX11" s="27">
        <v>46.48</v>
      </c>
      <c r="AY11" s="27">
        <v>44.67</v>
      </c>
      <c r="AZ11" s="27">
        <v>48.17</v>
      </c>
      <c r="BA11" s="27">
        <v>46.96</v>
      </c>
      <c r="BB11" s="27">
        <v>45.11</v>
      </c>
      <c r="BC11" s="27">
        <v>48.72</v>
      </c>
      <c r="BD11" s="27">
        <v>47.53</v>
      </c>
      <c r="BE11" s="27">
        <v>45.62</v>
      </c>
      <c r="BF11" s="27">
        <v>49.33</v>
      </c>
      <c r="BG11" s="27">
        <v>48.17</v>
      </c>
      <c r="BH11" s="27">
        <v>46.18</v>
      </c>
      <c r="BI11" s="27">
        <v>50.03</v>
      </c>
      <c r="BJ11" s="27">
        <v>48.93</v>
      </c>
      <c r="BK11" s="27">
        <v>46.82</v>
      </c>
      <c r="BL11" s="27">
        <v>50.72</v>
      </c>
      <c r="BM11" s="27">
        <v>49.56</v>
      </c>
      <c r="BN11" s="27">
        <v>47.41</v>
      </c>
      <c r="BO11" s="27">
        <v>51.24</v>
      </c>
      <c r="BP11" s="77">
        <v>49.47</v>
      </c>
      <c r="BQ11" s="77">
        <v>47.01</v>
      </c>
      <c r="BR11" s="77">
        <v>51.41</v>
      </c>
      <c r="BS11" s="77">
        <v>49.82</v>
      </c>
      <c r="BT11" s="77">
        <v>47.2</v>
      </c>
      <c r="BU11" s="77">
        <v>51.8</v>
      </c>
    </row>
    <row r="12" spans="1:75" x14ac:dyDescent="0.2">
      <c r="A12" s="6" t="s">
        <v>34</v>
      </c>
      <c r="B12" s="7">
        <v>32.78</v>
      </c>
      <c r="C12" s="7">
        <v>32.06</v>
      </c>
      <c r="D12" s="7">
        <v>33.47</v>
      </c>
      <c r="E12" s="7">
        <v>32.82</v>
      </c>
      <c r="F12" s="7">
        <v>32.119999999999997</v>
      </c>
      <c r="G12" s="7">
        <v>33.520000000000003</v>
      </c>
      <c r="H12" s="7">
        <v>32.9</v>
      </c>
      <c r="I12" s="7">
        <v>32.19</v>
      </c>
      <c r="J12" s="7">
        <v>33.6</v>
      </c>
      <c r="K12" s="7">
        <v>32.99</v>
      </c>
      <c r="L12" s="7">
        <v>32.28</v>
      </c>
      <c r="M12" s="7">
        <v>33.69</v>
      </c>
      <c r="N12" s="7">
        <v>33.130000000000003</v>
      </c>
      <c r="O12" s="7">
        <v>32.42</v>
      </c>
      <c r="P12" s="7">
        <v>33.83</v>
      </c>
      <c r="Q12" s="7">
        <v>33.270000000000003</v>
      </c>
      <c r="R12" s="7">
        <v>32.56</v>
      </c>
      <c r="S12" s="7">
        <v>33.97</v>
      </c>
      <c r="T12" s="7">
        <v>33.450000000000003</v>
      </c>
      <c r="U12" s="7">
        <v>32.729999999999997</v>
      </c>
      <c r="V12" s="7">
        <v>34.18</v>
      </c>
      <c r="W12" s="7">
        <v>33.57</v>
      </c>
      <c r="X12" s="7">
        <v>32.840000000000003</v>
      </c>
      <c r="Y12" s="7">
        <v>34.299999999999997</v>
      </c>
      <c r="Z12" s="7">
        <v>33.76</v>
      </c>
      <c r="AA12" s="7">
        <v>33.020000000000003</v>
      </c>
      <c r="AB12" s="7">
        <v>34.49</v>
      </c>
      <c r="AC12" s="7">
        <v>33.950000000000003</v>
      </c>
      <c r="AD12" s="7">
        <v>33.22</v>
      </c>
      <c r="AE12" s="7">
        <v>34.69</v>
      </c>
      <c r="AF12" s="7">
        <v>34.18</v>
      </c>
      <c r="AG12" s="7">
        <v>33.479999999999997</v>
      </c>
      <c r="AH12" s="7">
        <v>34.89</v>
      </c>
      <c r="AI12" s="7">
        <v>34.5</v>
      </c>
      <c r="AJ12" s="7">
        <v>33.79</v>
      </c>
      <c r="AK12" s="7">
        <v>35.19</v>
      </c>
      <c r="AL12" s="7">
        <v>34.74</v>
      </c>
      <c r="AM12" s="7">
        <v>34.020000000000003</v>
      </c>
      <c r="AN12" s="7">
        <v>35.43</v>
      </c>
      <c r="AO12" s="7">
        <v>35.04</v>
      </c>
      <c r="AP12" s="7">
        <v>34.31</v>
      </c>
      <c r="AQ12" s="7">
        <v>35.75</v>
      </c>
      <c r="AR12" s="7">
        <v>35.32</v>
      </c>
      <c r="AS12" s="7">
        <v>34.590000000000003</v>
      </c>
      <c r="AT12" s="7">
        <v>36.04</v>
      </c>
      <c r="AU12" s="7">
        <v>35.65</v>
      </c>
      <c r="AV12" s="7">
        <v>34.93</v>
      </c>
      <c r="AW12" s="7">
        <v>36.369999999999997</v>
      </c>
      <c r="AX12" s="7">
        <v>35.86</v>
      </c>
      <c r="AY12" s="7">
        <v>35.15</v>
      </c>
      <c r="AZ12" s="7">
        <v>36.57</v>
      </c>
      <c r="BA12" s="7">
        <v>36.020000000000003</v>
      </c>
      <c r="BB12" s="7">
        <v>35.32</v>
      </c>
      <c r="BC12" s="7">
        <v>36.729999999999997</v>
      </c>
      <c r="BD12" s="7">
        <v>36.17</v>
      </c>
      <c r="BE12" s="7">
        <v>35.450000000000003</v>
      </c>
      <c r="BF12" s="7">
        <v>36.9</v>
      </c>
      <c r="BG12" s="7">
        <v>36.369999999999997</v>
      </c>
      <c r="BH12" s="7">
        <v>35.619999999999997</v>
      </c>
      <c r="BI12" s="7">
        <v>37.119999999999997</v>
      </c>
      <c r="BJ12" s="7">
        <v>36.68</v>
      </c>
      <c r="BK12" s="7">
        <v>35.840000000000003</v>
      </c>
      <c r="BL12" s="7">
        <v>37.51</v>
      </c>
      <c r="BM12" s="7">
        <v>36.950000000000003</v>
      </c>
      <c r="BN12" s="7">
        <v>36.090000000000003</v>
      </c>
      <c r="BO12" s="7">
        <v>37.79</v>
      </c>
    </row>
    <row r="13" spans="1:75" x14ac:dyDescent="0.2">
      <c r="A13" s="6" t="s">
        <v>35</v>
      </c>
      <c r="B13" s="7">
        <v>38.880000000000003</v>
      </c>
      <c r="C13" s="7">
        <v>37.28</v>
      </c>
      <c r="D13" s="7">
        <v>40.630000000000003</v>
      </c>
      <c r="E13" s="7">
        <v>39.03</v>
      </c>
      <c r="F13" s="7">
        <v>37.5</v>
      </c>
      <c r="G13" s="7">
        <v>40.68</v>
      </c>
      <c r="H13" s="7">
        <v>39.22</v>
      </c>
      <c r="I13" s="7">
        <v>37.74</v>
      </c>
      <c r="J13" s="7">
        <v>40.82</v>
      </c>
      <c r="K13" s="7">
        <v>39.47</v>
      </c>
      <c r="L13" s="7">
        <v>38.04</v>
      </c>
      <c r="M13" s="7">
        <v>41.02</v>
      </c>
      <c r="N13" s="7">
        <v>39.79</v>
      </c>
      <c r="O13" s="7">
        <v>38.39</v>
      </c>
      <c r="P13" s="7">
        <v>41.28</v>
      </c>
      <c r="Q13" s="7">
        <v>40.15</v>
      </c>
      <c r="R13" s="7">
        <v>38.79</v>
      </c>
      <c r="S13" s="7">
        <v>41.55</v>
      </c>
      <c r="T13" s="7">
        <v>40.549999999999997</v>
      </c>
      <c r="U13" s="7">
        <v>39.25</v>
      </c>
      <c r="V13" s="7">
        <v>41.85</v>
      </c>
      <c r="W13" s="7">
        <v>40.94</v>
      </c>
      <c r="X13" s="7">
        <v>39.74</v>
      </c>
      <c r="Y13" s="7">
        <v>42.11</v>
      </c>
      <c r="Z13" s="7">
        <v>41.42</v>
      </c>
      <c r="AA13" s="7">
        <v>40.33</v>
      </c>
      <c r="AB13" s="7">
        <v>42.46</v>
      </c>
      <c r="AC13" s="7">
        <v>41.88</v>
      </c>
      <c r="AD13" s="7">
        <v>40.92</v>
      </c>
      <c r="AE13" s="7">
        <v>42.78</v>
      </c>
      <c r="AF13" s="7">
        <v>42.41</v>
      </c>
      <c r="AG13" s="7">
        <v>41.64</v>
      </c>
      <c r="AH13" s="7">
        <v>43.12</v>
      </c>
      <c r="AI13" s="7">
        <v>42.92</v>
      </c>
      <c r="AJ13" s="7">
        <v>42.17</v>
      </c>
      <c r="AK13" s="7">
        <v>43.6</v>
      </c>
      <c r="AL13" s="7">
        <v>43.61</v>
      </c>
      <c r="AM13" s="7">
        <v>42.85</v>
      </c>
      <c r="AN13" s="7">
        <v>44.33</v>
      </c>
      <c r="AO13" s="7">
        <v>44.31</v>
      </c>
      <c r="AP13" s="7">
        <v>43.71</v>
      </c>
      <c r="AQ13" s="7">
        <v>44.9</v>
      </c>
      <c r="AR13" s="7">
        <v>45.16</v>
      </c>
      <c r="AS13" s="7">
        <v>44.56</v>
      </c>
      <c r="AT13" s="7">
        <v>45.68</v>
      </c>
      <c r="AU13" s="7">
        <v>45.4</v>
      </c>
      <c r="AV13" s="7">
        <v>44.69</v>
      </c>
      <c r="AW13" s="7">
        <v>46.03</v>
      </c>
      <c r="AX13" s="7">
        <v>46.07</v>
      </c>
      <c r="AY13" s="7">
        <v>45.37</v>
      </c>
      <c r="AZ13" s="7">
        <v>46.78</v>
      </c>
      <c r="BA13" s="7">
        <v>46.63</v>
      </c>
      <c r="BB13" s="7">
        <v>45.9</v>
      </c>
      <c r="BC13" s="7">
        <v>47.36</v>
      </c>
      <c r="BD13" s="7">
        <v>47.32</v>
      </c>
      <c r="BE13" s="7">
        <v>46.73</v>
      </c>
      <c r="BF13" s="7">
        <v>47.91</v>
      </c>
      <c r="BG13" s="7">
        <v>47.89</v>
      </c>
      <c r="BH13" s="7">
        <v>47.2</v>
      </c>
      <c r="BI13" s="7">
        <v>48.57</v>
      </c>
      <c r="BJ13" s="7">
        <v>48.41</v>
      </c>
      <c r="BK13" s="7">
        <v>47.75</v>
      </c>
      <c r="BL13" s="7">
        <v>49.04</v>
      </c>
      <c r="BM13" s="7">
        <v>48.91</v>
      </c>
      <c r="BN13" s="7">
        <v>48.24</v>
      </c>
      <c r="BO13" s="7">
        <v>49.54</v>
      </c>
    </row>
    <row r="14" spans="1:75" x14ac:dyDescent="0.2">
      <c r="A14" s="6" t="s">
        <v>36</v>
      </c>
      <c r="B14" s="7">
        <v>34.15</v>
      </c>
      <c r="C14" s="7">
        <v>33.409999999999997</v>
      </c>
      <c r="D14" s="7">
        <v>34.880000000000003</v>
      </c>
      <c r="E14" s="7">
        <v>34.29</v>
      </c>
      <c r="F14" s="7">
        <v>33.53</v>
      </c>
      <c r="G14" s="7">
        <v>35.04</v>
      </c>
      <c r="H14" s="7">
        <v>34.49</v>
      </c>
      <c r="I14" s="7">
        <v>33.700000000000003</v>
      </c>
      <c r="J14" s="7">
        <v>35.25</v>
      </c>
      <c r="K14" s="7">
        <v>34.69</v>
      </c>
      <c r="L14" s="7">
        <v>33.880000000000003</v>
      </c>
      <c r="M14" s="7">
        <v>35.47</v>
      </c>
      <c r="N14" s="7">
        <v>34.950000000000003</v>
      </c>
      <c r="O14" s="7">
        <v>34.119999999999997</v>
      </c>
      <c r="P14" s="7">
        <v>35.729999999999997</v>
      </c>
      <c r="Q14" s="7">
        <v>35.21</v>
      </c>
      <c r="R14" s="7">
        <v>34.369999999999997</v>
      </c>
      <c r="S14" s="7">
        <v>36.01</v>
      </c>
      <c r="T14" s="7">
        <v>35.53</v>
      </c>
      <c r="U14" s="7">
        <v>34.69</v>
      </c>
      <c r="V14" s="7">
        <v>36.340000000000003</v>
      </c>
      <c r="W14" s="7">
        <v>35.770000000000003</v>
      </c>
      <c r="X14" s="7">
        <v>34.93</v>
      </c>
      <c r="Y14" s="7">
        <v>36.61</v>
      </c>
      <c r="Z14" s="7">
        <v>36.1</v>
      </c>
      <c r="AA14" s="7">
        <v>35.25</v>
      </c>
      <c r="AB14" s="7">
        <v>36.950000000000003</v>
      </c>
      <c r="AC14" s="7">
        <v>36.409999999999997</v>
      </c>
      <c r="AD14" s="7">
        <v>35.54</v>
      </c>
      <c r="AE14" s="7">
        <v>37.270000000000003</v>
      </c>
      <c r="AF14" s="7">
        <v>36.76</v>
      </c>
      <c r="AG14" s="7">
        <v>35.9</v>
      </c>
      <c r="AH14" s="7">
        <v>37.619999999999997</v>
      </c>
      <c r="AI14" s="7">
        <v>37.11</v>
      </c>
      <c r="AJ14" s="7">
        <v>36.25</v>
      </c>
      <c r="AK14" s="7">
        <v>37.97</v>
      </c>
      <c r="AL14" s="7">
        <v>37.42</v>
      </c>
      <c r="AM14" s="7">
        <v>36.57</v>
      </c>
      <c r="AN14" s="7">
        <v>38.270000000000003</v>
      </c>
      <c r="AO14" s="7">
        <v>37.79</v>
      </c>
      <c r="AP14" s="7">
        <v>36.96</v>
      </c>
      <c r="AQ14" s="7">
        <v>38.630000000000003</v>
      </c>
      <c r="AR14" s="7">
        <v>38.159999999999997</v>
      </c>
      <c r="AS14" s="7">
        <v>37.340000000000003</v>
      </c>
      <c r="AT14" s="7">
        <v>39</v>
      </c>
      <c r="AU14" s="7">
        <v>38.57</v>
      </c>
      <c r="AV14" s="7">
        <v>37.770000000000003</v>
      </c>
      <c r="AW14" s="7">
        <v>39.380000000000003</v>
      </c>
      <c r="AX14" s="7">
        <v>38.81</v>
      </c>
      <c r="AY14" s="7">
        <v>38.07</v>
      </c>
      <c r="AZ14" s="7">
        <v>39.56</v>
      </c>
      <c r="BA14" s="7">
        <v>39.049999999999997</v>
      </c>
      <c r="BB14" s="7">
        <v>38.33</v>
      </c>
      <c r="BC14" s="7">
        <v>39.78</v>
      </c>
      <c r="BD14" s="7">
        <v>39.32</v>
      </c>
      <c r="BE14" s="7">
        <v>38.630000000000003</v>
      </c>
      <c r="BF14" s="7">
        <v>40.03</v>
      </c>
      <c r="BG14" s="7">
        <v>39.69</v>
      </c>
      <c r="BH14" s="7">
        <v>39.01</v>
      </c>
      <c r="BI14" s="7">
        <v>40.36</v>
      </c>
      <c r="BJ14" s="7">
        <v>40.19</v>
      </c>
      <c r="BK14" s="7">
        <v>39.49</v>
      </c>
      <c r="BL14" s="7">
        <v>40.869999999999997</v>
      </c>
      <c r="BM14" s="7">
        <v>40.630000000000003</v>
      </c>
      <c r="BN14" s="7">
        <v>39.97</v>
      </c>
      <c r="BO14" s="7">
        <v>41.29</v>
      </c>
    </row>
    <row r="15" spans="1:75" x14ac:dyDescent="0.2">
      <c r="A15" s="6" t="s">
        <v>37</v>
      </c>
      <c r="B15" s="7">
        <v>33.39</v>
      </c>
      <c r="C15" s="7">
        <v>32.67</v>
      </c>
      <c r="D15" s="7">
        <v>34.11</v>
      </c>
      <c r="E15" s="7">
        <v>33.5</v>
      </c>
      <c r="F15" s="7">
        <v>32.76</v>
      </c>
      <c r="G15" s="7">
        <v>34.22</v>
      </c>
      <c r="H15" s="7">
        <v>33.65</v>
      </c>
      <c r="I15" s="7">
        <v>32.89</v>
      </c>
      <c r="J15" s="7">
        <v>34.39</v>
      </c>
      <c r="K15" s="7">
        <v>33.81</v>
      </c>
      <c r="L15" s="7">
        <v>33.03</v>
      </c>
      <c r="M15" s="7">
        <v>34.57</v>
      </c>
      <c r="N15" s="7">
        <v>34.020000000000003</v>
      </c>
      <c r="O15" s="7">
        <v>33.229999999999997</v>
      </c>
      <c r="P15" s="7">
        <v>34.79</v>
      </c>
      <c r="Q15" s="7">
        <v>34.25</v>
      </c>
      <c r="R15" s="7">
        <v>33.450000000000003</v>
      </c>
      <c r="S15" s="7">
        <v>35.03</v>
      </c>
      <c r="T15" s="7">
        <v>34.549999999999997</v>
      </c>
      <c r="U15" s="7">
        <v>33.71</v>
      </c>
      <c r="V15" s="7">
        <v>35.299999999999997</v>
      </c>
      <c r="W15" s="7">
        <v>34.76</v>
      </c>
      <c r="X15" s="7">
        <v>33.909999999999997</v>
      </c>
      <c r="Y15" s="7">
        <v>35.479999999999997</v>
      </c>
      <c r="Z15" s="7">
        <v>35.07</v>
      </c>
      <c r="AA15" s="7">
        <v>34.22</v>
      </c>
      <c r="AB15" s="7">
        <v>35.729999999999997</v>
      </c>
      <c r="AC15" s="7">
        <v>35.299999999999997</v>
      </c>
      <c r="AD15" s="7">
        <v>34.53</v>
      </c>
      <c r="AE15" s="7">
        <v>35.96</v>
      </c>
      <c r="AF15" s="7">
        <v>35.58</v>
      </c>
      <c r="AG15" s="7">
        <v>34.94</v>
      </c>
      <c r="AH15" s="7">
        <v>36.200000000000003</v>
      </c>
      <c r="AI15" s="7">
        <v>35.659999999999997</v>
      </c>
      <c r="AJ15" s="7">
        <v>35.01</v>
      </c>
      <c r="AK15" s="7">
        <v>36.31</v>
      </c>
      <c r="AL15" s="7">
        <v>35.72</v>
      </c>
      <c r="AM15" s="7">
        <v>35.04</v>
      </c>
      <c r="AN15" s="7">
        <v>36.409999999999997</v>
      </c>
      <c r="AO15" s="7">
        <v>35.92</v>
      </c>
      <c r="AP15" s="7">
        <v>35.200000000000003</v>
      </c>
      <c r="AQ15" s="7">
        <v>36.65</v>
      </c>
      <c r="AR15" s="7">
        <v>36.03</v>
      </c>
      <c r="AS15" s="7">
        <v>35.29</v>
      </c>
      <c r="AT15" s="7">
        <v>36.78</v>
      </c>
      <c r="AU15" s="7">
        <v>36.26</v>
      </c>
      <c r="AV15" s="7">
        <v>35.549999999999997</v>
      </c>
      <c r="AW15" s="7">
        <v>36.979999999999997</v>
      </c>
      <c r="AX15" s="7">
        <v>36.31</v>
      </c>
      <c r="AY15" s="7">
        <v>35.57</v>
      </c>
      <c r="AZ15" s="7">
        <v>37.049999999999997</v>
      </c>
      <c r="BA15" s="7">
        <v>36.35</v>
      </c>
      <c r="BB15" s="7">
        <v>35.590000000000003</v>
      </c>
      <c r="BC15" s="7">
        <v>37.11</v>
      </c>
      <c r="BD15" s="7">
        <v>36.39</v>
      </c>
      <c r="BE15" s="7">
        <v>35.61</v>
      </c>
      <c r="BF15" s="7">
        <v>37.159999999999997</v>
      </c>
      <c r="BG15" s="7">
        <v>36.53</v>
      </c>
      <c r="BH15" s="7">
        <v>35.71</v>
      </c>
      <c r="BI15" s="7">
        <v>37.36</v>
      </c>
      <c r="BJ15" s="7">
        <v>36.78</v>
      </c>
      <c r="BK15" s="7">
        <v>35.869999999999997</v>
      </c>
      <c r="BL15" s="7">
        <v>37.67</v>
      </c>
      <c r="BM15" s="7">
        <v>37.130000000000003</v>
      </c>
      <c r="BN15" s="7">
        <v>36.21</v>
      </c>
      <c r="BO15" s="7">
        <v>38.03</v>
      </c>
    </row>
    <row r="16" spans="1:75" x14ac:dyDescent="0.2">
      <c r="A16" s="6" t="s">
        <v>38</v>
      </c>
      <c r="B16" s="7">
        <v>32.69</v>
      </c>
      <c r="C16" s="7">
        <v>32.89</v>
      </c>
      <c r="D16" s="7">
        <v>32.49</v>
      </c>
      <c r="E16" s="7">
        <v>33.200000000000003</v>
      </c>
      <c r="F16" s="7">
        <v>33.35</v>
      </c>
      <c r="G16" s="7">
        <v>33.04</v>
      </c>
      <c r="H16" s="7">
        <v>33.74</v>
      </c>
      <c r="I16" s="7">
        <v>33.83</v>
      </c>
      <c r="J16" s="7">
        <v>33.65</v>
      </c>
      <c r="K16" s="7">
        <v>34.33</v>
      </c>
      <c r="L16" s="7">
        <v>34.35</v>
      </c>
      <c r="M16" s="7">
        <v>34.299999999999997</v>
      </c>
      <c r="N16" s="7">
        <v>35</v>
      </c>
      <c r="O16" s="7">
        <v>34.979999999999997</v>
      </c>
      <c r="P16" s="7">
        <v>35.03</v>
      </c>
      <c r="Q16" s="7">
        <v>35.619999999999997</v>
      </c>
      <c r="R16" s="7">
        <v>35.53</v>
      </c>
      <c r="S16" s="7">
        <v>35.72</v>
      </c>
      <c r="T16" s="7">
        <v>36.340000000000003</v>
      </c>
      <c r="U16" s="7">
        <v>36.18</v>
      </c>
      <c r="V16" s="7">
        <v>36.51</v>
      </c>
      <c r="W16" s="7">
        <v>37.049999999999997</v>
      </c>
      <c r="X16" s="7">
        <v>36.85</v>
      </c>
      <c r="Y16" s="7">
        <v>37.270000000000003</v>
      </c>
      <c r="Z16" s="7">
        <v>37.92</v>
      </c>
      <c r="AA16" s="7">
        <v>37.67</v>
      </c>
      <c r="AB16" s="7">
        <v>38.159999999999997</v>
      </c>
      <c r="AC16" s="7">
        <v>38.840000000000003</v>
      </c>
      <c r="AD16" s="7">
        <v>38.58</v>
      </c>
      <c r="AE16" s="7">
        <v>39.090000000000003</v>
      </c>
      <c r="AF16" s="7">
        <v>39.97</v>
      </c>
      <c r="AG16" s="7">
        <v>39.770000000000003</v>
      </c>
      <c r="AH16" s="7">
        <v>40.119999999999997</v>
      </c>
      <c r="AI16" s="7">
        <v>40.54</v>
      </c>
      <c r="AJ16" s="7">
        <v>40.29</v>
      </c>
      <c r="AK16" s="7">
        <v>40.799999999999997</v>
      </c>
      <c r="AL16" s="7">
        <v>41.28</v>
      </c>
      <c r="AM16" s="7">
        <v>40.86</v>
      </c>
      <c r="AN16" s="7">
        <v>41.68</v>
      </c>
      <c r="AO16" s="7">
        <v>42.02</v>
      </c>
      <c r="AP16" s="7">
        <v>41.56</v>
      </c>
      <c r="AQ16" s="7">
        <v>42.45</v>
      </c>
      <c r="AR16" s="7">
        <v>42.62</v>
      </c>
      <c r="AS16" s="7">
        <v>42.07</v>
      </c>
      <c r="AT16" s="7">
        <v>43.13</v>
      </c>
      <c r="AU16" s="7">
        <v>43.12</v>
      </c>
      <c r="AV16" s="7">
        <v>42.55</v>
      </c>
      <c r="AW16" s="7">
        <v>43.63</v>
      </c>
      <c r="AX16" s="7">
        <v>43.98</v>
      </c>
      <c r="AY16" s="7">
        <v>43.49</v>
      </c>
      <c r="AZ16" s="7">
        <v>44.43</v>
      </c>
      <c r="BA16" s="7">
        <v>44.78</v>
      </c>
      <c r="BB16" s="7">
        <v>44.19</v>
      </c>
      <c r="BC16" s="7">
        <v>45.25</v>
      </c>
      <c r="BD16" s="7">
        <v>45.63</v>
      </c>
      <c r="BE16" s="7">
        <v>45.09</v>
      </c>
      <c r="BF16" s="7">
        <v>46.17</v>
      </c>
      <c r="BG16" s="7">
        <v>46.52</v>
      </c>
      <c r="BH16" s="7">
        <v>45.88</v>
      </c>
      <c r="BI16" s="7">
        <v>47.14</v>
      </c>
      <c r="BJ16" s="7">
        <v>47.26</v>
      </c>
      <c r="BK16" s="7">
        <v>46.65</v>
      </c>
      <c r="BL16" s="7">
        <v>47.84</v>
      </c>
      <c r="BM16" s="7">
        <v>47.78</v>
      </c>
      <c r="BN16" s="7">
        <v>47.21</v>
      </c>
      <c r="BO16" s="7">
        <v>48.32</v>
      </c>
    </row>
    <row r="17" spans="1:67" x14ac:dyDescent="0.2">
      <c r="A17" s="6" t="s">
        <v>39</v>
      </c>
      <c r="B17" s="7">
        <v>28.58</v>
      </c>
      <c r="C17" s="7">
        <v>28.05</v>
      </c>
      <c r="D17" s="7">
        <v>29.15</v>
      </c>
      <c r="E17" s="7">
        <v>28.45</v>
      </c>
      <c r="F17" s="7">
        <v>27.9</v>
      </c>
      <c r="G17" s="7">
        <v>29.04</v>
      </c>
      <c r="H17" s="7">
        <v>28.33</v>
      </c>
      <c r="I17" s="7">
        <v>27.78</v>
      </c>
      <c r="J17" s="7">
        <v>28.92</v>
      </c>
      <c r="K17" s="7">
        <v>28.22</v>
      </c>
      <c r="L17" s="7">
        <v>27.67</v>
      </c>
      <c r="M17" s="7">
        <v>28.83</v>
      </c>
      <c r="N17" s="7">
        <v>28.2</v>
      </c>
      <c r="O17" s="7">
        <v>27.66</v>
      </c>
      <c r="P17" s="7">
        <v>28.8</v>
      </c>
      <c r="Q17" s="7">
        <v>28.19</v>
      </c>
      <c r="R17" s="7">
        <v>27.66</v>
      </c>
      <c r="S17" s="7">
        <v>28.77</v>
      </c>
      <c r="T17" s="7">
        <v>28.17</v>
      </c>
      <c r="U17" s="7">
        <v>27.67</v>
      </c>
      <c r="V17" s="7">
        <v>28.74</v>
      </c>
      <c r="W17" s="7">
        <v>28.09</v>
      </c>
      <c r="X17" s="7">
        <v>27.59</v>
      </c>
      <c r="Y17" s="7">
        <v>28.65</v>
      </c>
      <c r="Z17" s="7">
        <v>28.02</v>
      </c>
      <c r="AA17" s="7">
        <v>27.51</v>
      </c>
      <c r="AB17" s="7">
        <v>28.57</v>
      </c>
      <c r="AC17" s="7">
        <v>27.97</v>
      </c>
      <c r="AD17" s="7">
        <v>27.47</v>
      </c>
      <c r="AE17" s="7">
        <v>28.53</v>
      </c>
      <c r="AF17" s="7">
        <v>28.05</v>
      </c>
      <c r="AG17" s="7">
        <v>27.54</v>
      </c>
      <c r="AH17" s="7">
        <v>28.62</v>
      </c>
      <c r="AI17" s="7">
        <v>28.12</v>
      </c>
      <c r="AJ17" s="7">
        <v>27.67</v>
      </c>
      <c r="AK17" s="7">
        <v>28.61</v>
      </c>
      <c r="AL17" s="7">
        <v>28.11</v>
      </c>
      <c r="AM17" s="7">
        <v>27.73</v>
      </c>
      <c r="AN17" s="7">
        <v>28.53</v>
      </c>
      <c r="AO17" s="7">
        <v>28.14</v>
      </c>
      <c r="AP17" s="7">
        <v>27.85</v>
      </c>
      <c r="AQ17" s="7">
        <v>28.46</v>
      </c>
      <c r="AR17" s="7">
        <v>28.11</v>
      </c>
      <c r="AS17" s="7">
        <v>27.92</v>
      </c>
      <c r="AT17" s="7">
        <v>28.32</v>
      </c>
      <c r="AU17" s="7">
        <v>28.19</v>
      </c>
      <c r="AV17" s="7">
        <v>28.06</v>
      </c>
      <c r="AW17" s="7">
        <v>28.34</v>
      </c>
      <c r="AX17" s="7">
        <v>28.07</v>
      </c>
      <c r="AY17" s="7">
        <v>27.97</v>
      </c>
      <c r="AZ17" s="7">
        <v>28.19</v>
      </c>
      <c r="BA17" s="7">
        <v>28</v>
      </c>
      <c r="BB17" s="7">
        <v>27.94</v>
      </c>
      <c r="BC17" s="7">
        <v>28.07</v>
      </c>
      <c r="BD17" s="7">
        <v>28.08</v>
      </c>
      <c r="BE17" s="7">
        <v>28.08</v>
      </c>
      <c r="BF17" s="7">
        <v>28.08</v>
      </c>
      <c r="BG17" s="7">
        <v>28.13</v>
      </c>
      <c r="BH17" s="7">
        <v>28.17</v>
      </c>
      <c r="BI17" s="7">
        <v>28.09</v>
      </c>
      <c r="BJ17" s="7">
        <v>28.33</v>
      </c>
      <c r="BK17" s="7">
        <v>28.31</v>
      </c>
      <c r="BL17" s="7">
        <v>28.35</v>
      </c>
      <c r="BM17" s="7">
        <v>28.53</v>
      </c>
      <c r="BN17" s="7">
        <v>28.51</v>
      </c>
      <c r="BO17" s="7">
        <v>28.54</v>
      </c>
    </row>
    <row r="18" spans="1:67" x14ac:dyDescent="0.2">
      <c r="A18" s="6" t="s">
        <v>40</v>
      </c>
      <c r="B18" s="7">
        <v>40.96</v>
      </c>
      <c r="C18" s="7">
        <v>39.68</v>
      </c>
      <c r="D18" s="7">
        <v>42.23</v>
      </c>
      <c r="E18" s="7">
        <v>40.94</v>
      </c>
      <c r="F18" s="7">
        <v>39.72</v>
      </c>
      <c r="G18" s="7">
        <v>42.14</v>
      </c>
      <c r="H18" s="7">
        <v>41</v>
      </c>
      <c r="I18" s="7">
        <v>39.79</v>
      </c>
      <c r="J18" s="7">
        <v>42.18</v>
      </c>
      <c r="K18" s="7">
        <v>41.13</v>
      </c>
      <c r="L18" s="7">
        <v>39.93</v>
      </c>
      <c r="M18" s="7">
        <v>42.28</v>
      </c>
      <c r="N18" s="7">
        <v>41.3</v>
      </c>
      <c r="O18" s="7">
        <v>40.14</v>
      </c>
      <c r="P18" s="7">
        <v>42.42</v>
      </c>
      <c r="Q18" s="7">
        <v>41.49</v>
      </c>
      <c r="R18" s="7">
        <v>40.380000000000003</v>
      </c>
      <c r="S18" s="7">
        <v>42.58</v>
      </c>
      <c r="T18" s="7">
        <v>41.73</v>
      </c>
      <c r="U18" s="7">
        <v>40.67</v>
      </c>
      <c r="V18" s="7">
        <v>42.77</v>
      </c>
      <c r="W18" s="7">
        <v>41.93</v>
      </c>
      <c r="X18" s="7">
        <v>40.909999999999997</v>
      </c>
      <c r="Y18" s="7">
        <v>42.95</v>
      </c>
      <c r="Z18" s="7">
        <v>42.22</v>
      </c>
      <c r="AA18" s="7">
        <v>41.23</v>
      </c>
      <c r="AB18" s="7">
        <v>43.23</v>
      </c>
      <c r="AC18" s="7">
        <v>42.49</v>
      </c>
      <c r="AD18" s="7">
        <v>41.52</v>
      </c>
      <c r="AE18" s="7">
        <v>43.48</v>
      </c>
      <c r="AF18" s="7">
        <v>42.82</v>
      </c>
      <c r="AG18" s="7">
        <v>41.92</v>
      </c>
      <c r="AH18" s="7">
        <v>43.76</v>
      </c>
      <c r="AI18" s="7">
        <v>43.26</v>
      </c>
      <c r="AJ18" s="7">
        <v>42.22</v>
      </c>
      <c r="AK18" s="7">
        <v>44.32</v>
      </c>
      <c r="AL18" s="7">
        <v>43.95</v>
      </c>
      <c r="AM18" s="7">
        <v>42.97</v>
      </c>
      <c r="AN18" s="7">
        <v>44.94</v>
      </c>
      <c r="AO18" s="7">
        <v>44.3</v>
      </c>
      <c r="AP18" s="7">
        <v>43.03</v>
      </c>
      <c r="AQ18" s="7">
        <v>45.39</v>
      </c>
      <c r="AR18" s="7">
        <v>45.06</v>
      </c>
      <c r="AS18" s="7">
        <v>43.93</v>
      </c>
      <c r="AT18" s="7">
        <v>45.94</v>
      </c>
      <c r="AU18" s="7">
        <v>45.21</v>
      </c>
      <c r="AV18" s="7">
        <v>44.01</v>
      </c>
      <c r="AW18" s="7">
        <v>46.1</v>
      </c>
      <c r="AX18" s="7">
        <v>46.17</v>
      </c>
      <c r="AY18" s="7">
        <v>45.24</v>
      </c>
      <c r="AZ18" s="7">
        <v>47.07</v>
      </c>
      <c r="BA18" s="7">
        <v>46.56</v>
      </c>
      <c r="BB18" s="7">
        <v>45.63</v>
      </c>
      <c r="BC18" s="7">
        <v>47.42</v>
      </c>
      <c r="BD18" s="7">
        <v>47.19</v>
      </c>
      <c r="BE18" s="7">
        <v>46.05</v>
      </c>
      <c r="BF18" s="7">
        <v>48.31</v>
      </c>
      <c r="BG18" s="7">
        <v>48.09</v>
      </c>
      <c r="BH18" s="7">
        <v>46.98</v>
      </c>
      <c r="BI18" s="7">
        <v>49.2</v>
      </c>
      <c r="BJ18" s="7">
        <v>48.97</v>
      </c>
      <c r="BK18" s="7">
        <v>47.9</v>
      </c>
      <c r="BL18" s="7">
        <v>50</v>
      </c>
      <c r="BM18" s="7">
        <v>49.5</v>
      </c>
      <c r="BN18" s="7">
        <v>48.43</v>
      </c>
      <c r="BO18" s="7">
        <v>50.51</v>
      </c>
    </row>
    <row r="19" spans="1:67" x14ac:dyDescent="0.2">
      <c r="A19" s="6" t="s">
        <v>41</v>
      </c>
      <c r="B19" s="7">
        <v>31.8</v>
      </c>
      <c r="C19" s="7">
        <v>31.07</v>
      </c>
      <c r="D19" s="7">
        <v>32.54</v>
      </c>
      <c r="E19" s="7">
        <v>31.66</v>
      </c>
      <c r="F19" s="7">
        <v>30.91</v>
      </c>
      <c r="G19" s="7">
        <v>32.42</v>
      </c>
      <c r="H19" s="7">
        <v>31.54</v>
      </c>
      <c r="I19" s="7">
        <v>30.77</v>
      </c>
      <c r="J19" s="7">
        <v>32.32</v>
      </c>
      <c r="K19" s="7">
        <v>31.44</v>
      </c>
      <c r="L19" s="7">
        <v>30.66</v>
      </c>
      <c r="M19" s="7">
        <v>32.24</v>
      </c>
      <c r="N19" s="7">
        <v>31.41</v>
      </c>
      <c r="O19" s="7">
        <v>30.62</v>
      </c>
      <c r="P19" s="7">
        <v>32.22</v>
      </c>
      <c r="Q19" s="7">
        <v>31.36</v>
      </c>
      <c r="R19" s="7">
        <v>30.56</v>
      </c>
      <c r="S19" s="7">
        <v>32.19</v>
      </c>
      <c r="T19" s="7">
        <v>31.31</v>
      </c>
      <c r="U19" s="7">
        <v>30.49</v>
      </c>
      <c r="V19" s="7">
        <v>32.18</v>
      </c>
      <c r="W19" s="7">
        <v>31.21</v>
      </c>
      <c r="X19" s="7">
        <v>30.38</v>
      </c>
      <c r="Y19" s="7">
        <v>32.1</v>
      </c>
      <c r="Z19" s="7">
        <v>31.17</v>
      </c>
      <c r="AA19" s="7">
        <v>30.31</v>
      </c>
      <c r="AB19" s="7">
        <v>32.08</v>
      </c>
      <c r="AC19" s="7">
        <v>31.15</v>
      </c>
      <c r="AD19" s="7">
        <v>30.3</v>
      </c>
      <c r="AE19" s="7">
        <v>32.08</v>
      </c>
      <c r="AF19" s="7">
        <v>31.23</v>
      </c>
      <c r="AG19" s="7">
        <v>30.38</v>
      </c>
      <c r="AH19" s="7">
        <v>32.15</v>
      </c>
      <c r="AI19" s="7">
        <v>31.36</v>
      </c>
      <c r="AJ19" s="7">
        <v>30.56</v>
      </c>
      <c r="AK19" s="7">
        <v>32.22</v>
      </c>
      <c r="AL19" s="7">
        <v>31.43</v>
      </c>
      <c r="AM19" s="7">
        <v>30.65</v>
      </c>
      <c r="AN19" s="7">
        <v>32.28</v>
      </c>
      <c r="AO19" s="7">
        <v>31.56</v>
      </c>
      <c r="AP19" s="7">
        <v>30.78</v>
      </c>
      <c r="AQ19" s="7">
        <v>32.4</v>
      </c>
      <c r="AR19" s="7">
        <v>31.59</v>
      </c>
      <c r="AS19" s="7">
        <v>30.81</v>
      </c>
      <c r="AT19" s="7">
        <v>32.42</v>
      </c>
      <c r="AU19" s="7">
        <v>31.75</v>
      </c>
      <c r="AV19" s="7">
        <v>30.98</v>
      </c>
      <c r="AW19" s="7">
        <v>32.56</v>
      </c>
      <c r="AX19" s="7">
        <v>31.7</v>
      </c>
      <c r="AY19" s="7">
        <v>30.94</v>
      </c>
      <c r="AZ19" s="7">
        <v>32.5</v>
      </c>
      <c r="BA19" s="7">
        <v>31.65</v>
      </c>
      <c r="BB19" s="7">
        <v>30.89</v>
      </c>
      <c r="BC19" s="7">
        <v>32.450000000000003</v>
      </c>
      <c r="BD19" s="7">
        <v>31.7</v>
      </c>
      <c r="BE19" s="7">
        <v>30.97</v>
      </c>
      <c r="BF19" s="7">
        <v>32.46</v>
      </c>
      <c r="BG19" s="7">
        <v>31.82</v>
      </c>
      <c r="BH19" s="7">
        <v>31.12</v>
      </c>
      <c r="BI19" s="7">
        <v>32.54</v>
      </c>
      <c r="BJ19" s="7">
        <v>32.119999999999997</v>
      </c>
      <c r="BK19" s="7">
        <v>31.36</v>
      </c>
      <c r="BL19" s="7">
        <v>32.89</v>
      </c>
      <c r="BM19" s="7">
        <v>32.409999999999997</v>
      </c>
      <c r="BN19" s="7">
        <v>31.67</v>
      </c>
      <c r="BO19" s="7">
        <v>33.159999999999997</v>
      </c>
    </row>
    <row r="20" spans="1:67" x14ac:dyDescent="0.2">
      <c r="A20" s="6" t="s">
        <v>42</v>
      </c>
      <c r="B20" s="7">
        <v>35.270000000000003</v>
      </c>
      <c r="C20" s="7">
        <v>34.409999999999997</v>
      </c>
      <c r="D20" s="7">
        <v>36.130000000000003</v>
      </c>
      <c r="E20" s="7">
        <v>35.450000000000003</v>
      </c>
      <c r="F20" s="7">
        <v>34.57</v>
      </c>
      <c r="G20" s="7">
        <v>36.33</v>
      </c>
      <c r="H20" s="7">
        <v>35.69</v>
      </c>
      <c r="I20" s="7">
        <v>34.79</v>
      </c>
      <c r="J20" s="7">
        <v>36.590000000000003</v>
      </c>
      <c r="K20" s="7">
        <v>35.94</v>
      </c>
      <c r="L20" s="7">
        <v>35.020000000000003</v>
      </c>
      <c r="M20" s="7">
        <v>36.880000000000003</v>
      </c>
      <c r="N20" s="7">
        <v>36.26</v>
      </c>
      <c r="O20" s="7">
        <v>35.299999999999997</v>
      </c>
      <c r="P20" s="7">
        <v>37.22</v>
      </c>
      <c r="Q20" s="7">
        <v>36.590000000000003</v>
      </c>
      <c r="R20" s="7">
        <v>35.6</v>
      </c>
      <c r="S20" s="7">
        <v>37.590000000000003</v>
      </c>
      <c r="T20" s="7">
        <v>36.99</v>
      </c>
      <c r="U20" s="7">
        <v>35.97</v>
      </c>
      <c r="V20" s="7">
        <v>38</v>
      </c>
      <c r="W20" s="7">
        <v>37.33</v>
      </c>
      <c r="X20" s="7">
        <v>36.270000000000003</v>
      </c>
      <c r="Y20" s="7">
        <v>38.380000000000003</v>
      </c>
      <c r="Z20" s="7">
        <v>37.76</v>
      </c>
      <c r="AA20" s="7">
        <v>36.67</v>
      </c>
      <c r="AB20" s="7">
        <v>38.840000000000003</v>
      </c>
      <c r="AC20" s="7">
        <v>38.19</v>
      </c>
      <c r="AD20" s="7">
        <v>37.06</v>
      </c>
      <c r="AE20" s="7">
        <v>39.28</v>
      </c>
      <c r="AF20" s="7">
        <v>38.68</v>
      </c>
      <c r="AG20" s="7">
        <v>37.54</v>
      </c>
      <c r="AH20" s="7">
        <v>39.770000000000003</v>
      </c>
      <c r="AI20" s="7">
        <v>39.020000000000003</v>
      </c>
      <c r="AJ20" s="7">
        <v>37.869999999999997</v>
      </c>
      <c r="AK20" s="7">
        <v>40.130000000000003</v>
      </c>
      <c r="AL20" s="7">
        <v>39.33</v>
      </c>
      <c r="AM20" s="7">
        <v>38.17</v>
      </c>
      <c r="AN20" s="7">
        <v>40.409999999999997</v>
      </c>
      <c r="AO20" s="7">
        <v>39.76</v>
      </c>
      <c r="AP20" s="7">
        <v>38.6</v>
      </c>
      <c r="AQ20" s="7">
        <v>40.79</v>
      </c>
      <c r="AR20" s="7">
        <v>40.049999999999997</v>
      </c>
      <c r="AS20" s="7">
        <v>38.92</v>
      </c>
      <c r="AT20" s="7">
        <v>41.06</v>
      </c>
      <c r="AU20" s="7">
        <v>40.340000000000003</v>
      </c>
      <c r="AV20" s="7">
        <v>39.25</v>
      </c>
      <c r="AW20" s="7">
        <v>41.4</v>
      </c>
      <c r="AX20" s="7">
        <v>40.56</v>
      </c>
      <c r="AY20" s="7">
        <v>39.47</v>
      </c>
      <c r="AZ20" s="7">
        <v>41.68</v>
      </c>
      <c r="BA20" s="7">
        <v>40.72</v>
      </c>
      <c r="BB20" s="7">
        <v>39.619999999999997</v>
      </c>
      <c r="BC20" s="7">
        <v>41.91</v>
      </c>
      <c r="BD20" s="7">
        <v>41.01</v>
      </c>
      <c r="BE20" s="7">
        <v>39.880000000000003</v>
      </c>
      <c r="BF20" s="7">
        <v>42.26</v>
      </c>
      <c r="BG20" s="7">
        <v>41.4</v>
      </c>
      <c r="BH20" s="7">
        <v>40.229999999999997</v>
      </c>
      <c r="BI20" s="7">
        <v>42.73</v>
      </c>
      <c r="BJ20" s="7">
        <v>41.88</v>
      </c>
      <c r="BK20" s="7">
        <v>40.630000000000003</v>
      </c>
      <c r="BL20" s="7">
        <v>43.31</v>
      </c>
      <c r="BM20" s="7">
        <v>42.33</v>
      </c>
      <c r="BN20" s="7">
        <v>41.09</v>
      </c>
      <c r="BO20" s="7">
        <v>43.76</v>
      </c>
    </row>
    <row r="21" spans="1:67" x14ac:dyDescent="0.2">
      <c r="A21" s="6" t="s">
        <v>43</v>
      </c>
      <c r="B21" s="7">
        <v>32.07</v>
      </c>
      <c r="C21" s="7">
        <v>30.34</v>
      </c>
      <c r="D21" s="7">
        <v>33.99</v>
      </c>
      <c r="E21" s="7">
        <v>32.42</v>
      </c>
      <c r="F21" s="7">
        <v>30.69</v>
      </c>
      <c r="G21" s="7">
        <v>34.31</v>
      </c>
      <c r="H21" s="7">
        <v>32.82</v>
      </c>
      <c r="I21" s="7">
        <v>31.08</v>
      </c>
      <c r="J21" s="7">
        <v>34.71</v>
      </c>
      <c r="K21" s="7">
        <v>33.25</v>
      </c>
      <c r="L21" s="7">
        <v>31.52</v>
      </c>
      <c r="M21" s="7">
        <v>35.119999999999997</v>
      </c>
      <c r="N21" s="7">
        <v>33.75</v>
      </c>
      <c r="O21" s="7">
        <v>32.020000000000003</v>
      </c>
      <c r="P21" s="7">
        <v>35.590000000000003</v>
      </c>
      <c r="Q21" s="7">
        <v>34.26</v>
      </c>
      <c r="R21" s="7">
        <v>32.53</v>
      </c>
      <c r="S21" s="7">
        <v>36.07</v>
      </c>
      <c r="T21" s="7">
        <v>34.86</v>
      </c>
      <c r="U21" s="7">
        <v>33.07</v>
      </c>
      <c r="V21" s="7">
        <v>36.6</v>
      </c>
      <c r="W21" s="7">
        <v>35.35</v>
      </c>
      <c r="X21" s="7">
        <v>33.58</v>
      </c>
      <c r="Y21" s="7">
        <v>37.049999999999997</v>
      </c>
      <c r="Z21" s="7">
        <v>35.92</v>
      </c>
      <c r="AA21" s="7">
        <v>34.200000000000003</v>
      </c>
      <c r="AB21" s="7">
        <v>37.590000000000003</v>
      </c>
      <c r="AC21" s="7">
        <v>36.47</v>
      </c>
      <c r="AD21" s="7">
        <v>34.86</v>
      </c>
      <c r="AE21" s="7">
        <v>38.11</v>
      </c>
      <c r="AF21" s="7">
        <v>37.049999999999997</v>
      </c>
      <c r="AG21" s="7">
        <v>35.49</v>
      </c>
      <c r="AH21" s="7">
        <v>38.65</v>
      </c>
      <c r="AI21" s="7">
        <v>37.520000000000003</v>
      </c>
      <c r="AJ21" s="7">
        <v>35.86</v>
      </c>
      <c r="AK21" s="7">
        <v>39.22</v>
      </c>
      <c r="AL21" s="7">
        <v>38.03</v>
      </c>
      <c r="AM21" s="7">
        <v>36.270000000000003</v>
      </c>
      <c r="AN21" s="7">
        <v>39.85</v>
      </c>
      <c r="AO21" s="7">
        <v>38.64</v>
      </c>
      <c r="AP21" s="7">
        <v>36.79</v>
      </c>
      <c r="AQ21" s="7">
        <v>40.5</v>
      </c>
      <c r="AR21" s="7">
        <v>39.270000000000003</v>
      </c>
      <c r="AS21" s="7">
        <v>37.32</v>
      </c>
      <c r="AT21" s="7">
        <v>41.13</v>
      </c>
      <c r="AU21" s="7">
        <v>39.9</v>
      </c>
      <c r="AV21" s="7">
        <v>37.909999999999997</v>
      </c>
      <c r="AW21" s="7">
        <v>41.75</v>
      </c>
      <c r="AX21" s="7">
        <v>40.4</v>
      </c>
      <c r="AY21" s="7">
        <v>38.35</v>
      </c>
      <c r="AZ21" s="7">
        <v>42.34</v>
      </c>
      <c r="BA21" s="7">
        <v>40.880000000000003</v>
      </c>
      <c r="BB21" s="7">
        <v>38.799999999999997</v>
      </c>
      <c r="BC21" s="7">
        <v>42.88</v>
      </c>
      <c r="BD21" s="7">
        <v>41.58</v>
      </c>
      <c r="BE21" s="7">
        <v>39.409999999999997</v>
      </c>
      <c r="BF21" s="7">
        <v>43.65</v>
      </c>
      <c r="BG21" s="7">
        <v>42.35</v>
      </c>
      <c r="BH21" s="7">
        <v>40.17</v>
      </c>
      <c r="BI21" s="7">
        <v>44.45</v>
      </c>
      <c r="BJ21" s="7">
        <v>43.27</v>
      </c>
      <c r="BK21" s="7">
        <v>41.04</v>
      </c>
      <c r="BL21" s="7">
        <v>45.33</v>
      </c>
      <c r="BM21" s="7">
        <v>43.78</v>
      </c>
      <c r="BN21" s="7">
        <v>41.6</v>
      </c>
      <c r="BO21" s="7">
        <v>45.75</v>
      </c>
    </row>
    <row r="22" spans="1:67" x14ac:dyDescent="0.2">
      <c r="A22" s="6" t="s">
        <v>44</v>
      </c>
      <c r="B22" s="7">
        <v>40.700000000000003</v>
      </c>
      <c r="C22" s="7">
        <v>40.130000000000003</v>
      </c>
      <c r="D22" s="7">
        <v>41.32</v>
      </c>
      <c r="E22" s="7">
        <v>41.39</v>
      </c>
      <c r="F22" s="7">
        <v>41.06</v>
      </c>
      <c r="G22" s="7">
        <v>41.72</v>
      </c>
      <c r="H22" s="7">
        <v>41.87</v>
      </c>
      <c r="I22" s="7">
        <v>41.53</v>
      </c>
      <c r="J22" s="7">
        <v>42.22</v>
      </c>
      <c r="K22" s="7">
        <v>42.41</v>
      </c>
      <c r="L22" s="7">
        <v>42.04</v>
      </c>
      <c r="M22" s="7">
        <v>42.78</v>
      </c>
      <c r="N22" s="7">
        <v>42.99</v>
      </c>
      <c r="O22" s="7">
        <v>42.61</v>
      </c>
      <c r="P22" s="7">
        <v>43.36</v>
      </c>
      <c r="Q22" s="7">
        <v>43.59</v>
      </c>
      <c r="R22" s="7">
        <v>43.21</v>
      </c>
      <c r="S22" s="7">
        <v>43.95</v>
      </c>
      <c r="T22" s="7">
        <v>44.24</v>
      </c>
      <c r="U22" s="7">
        <v>43.87</v>
      </c>
      <c r="V22" s="7">
        <v>44.59</v>
      </c>
      <c r="W22" s="7">
        <v>44.85</v>
      </c>
      <c r="X22" s="7">
        <v>44.5</v>
      </c>
      <c r="Y22" s="7">
        <v>45.19</v>
      </c>
      <c r="Z22" s="7">
        <v>45.61</v>
      </c>
      <c r="AA22" s="7">
        <v>45.28</v>
      </c>
      <c r="AB22" s="7">
        <v>45.92</v>
      </c>
      <c r="AC22" s="7">
        <v>46.31</v>
      </c>
      <c r="AD22" s="7">
        <v>46.01</v>
      </c>
      <c r="AE22" s="7">
        <v>46.59</v>
      </c>
      <c r="AF22" s="7">
        <v>47</v>
      </c>
      <c r="AG22" s="7">
        <v>46.77</v>
      </c>
      <c r="AH22" s="7">
        <v>47.22</v>
      </c>
      <c r="AI22" s="7">
        <v>47.58</v>
      </c>
      <c r="AJ22" s="7">
        <v>47.3</v>
      </c>
      <c r="AK22" s="7">
        <v>47.83</v>
      </c>
      <c r="AL22" s="7">
        <v>48.17</v>
      </c>
      <c r="AM22" s="7">
        <v>47.81</v>
      </c>
      <c r="AN22" s="7">
        <v>48.5</v>
      </c>
      <c r="AO22" s="7">
        <v>48.78</v>
      </c>
      <c r="AP22" s="7">
        <v>48.34</v>
      </c>
      <c r="AQ22" s="7">
        <v>49.16</v>
      </c>
      <c r="AR22" s="7">
        <v>49.4</v>
      </c>
      <c r="AS22" s="7">
        <v>48.89</v>
      </c>
      <c r="AT22" s="7">
        <v>49.86</v>
      </c>
      <c r="AU22" s="7">
        <v>50.04</v>
      </c>
      <c r="AV22" s="7">
        <v>49.51</v>
      </c>
      <c r="AW22" s="7">
        <v>50.48</v>
      </c>
      <c r="AX22" s="7">
        <v>50.76</v>
      </c>
      <c r="AY22" s="7">
        <v>50.24</v>
      </c>
      <c r="AZ22" s="7">
        <v>51.24</v>
      </c>
      <c r="BA22" s="7">
        <v>51.42</v>
      </c>
      <c r="BB22" s="7">
        <v>50.85</v>
      </c>
      <c r="BC22" s="7">
        <v>51.93</v>
      </c>
      <c r="BD22" s="7">
        <v>52.12</v>
      </c>
      <c r="BE22" s="7">
        <v>51.52</v>
      </c>
      <c r="BF22" s="7">
        <v>52.66</v>
      </c>
      <c r="BG22" s="7">
        <v>52.8</v>
      </c>
      <c r="BH22" s="7">
        <v>52.11</v>
      </c>
      <c r="BI22" s="7">
        <v>53.42</v>
      </c>
      <c r="BJ22" s="7">
        <v>53.76</v>
      </c>
      <c r="BK22" s="7">
        <v>53.07</v>
      </c>
      <c r="BL22" s="7">
        <v>54.37</v>
      </c>
      <c r="BM22" s="7">
        <v>54.3</v>
      </c>
      <c r="BN22" s="7">
        <v>53.63</v>
      </c>
      <c r="BO22" s="7">
        <v>54.89</v>
      </c>
    </row>
    <row r="23" spans="1:67" x14ac:dyDescent="0.2">
      <c r="A23" s="6" t="s">
        <v>45</v>
      </c>
      <c r="B23" s="7">
        <v>33.630000000000003</v>
      </c>
      <c r="C23" s="7">
        <v>32.950000000000003</v>
      </c>
      <c r="D23" s="7">
        <v>34.31</v>
      </c>
      <c r="E23" s="7">
        <v>33.75</v>
      </c>
      <c r="F23" s="7">
        <v>33.07</v>
      </c>
      <c r="G23" s="7">
        <v>34.44</v>
      </c>
      <c r="H23" s="7">
        <v>33.92</v>
      </c>
      <c r="I23" s="7">
        <v>33.229999999999997</v>
      </c>
      <c r="J23" s="7">
        <v>34.630000000000003</v>
      </c>
      <c r="K23" s="7">
        <v>34.1</v>
      </c>
      <c r="L23" s="7">
        <v>33.39</v>
      </c>
      <c r="M23" s="7">
        <v>34.83</v>
      </c>
      <c r="N23" s="7">
        <v>34.32</v>
      </c>
      <c r="O23" s="7">
        <v>33.6</v>
      </c>
      <c r="P23" s="7">
        <v>35.06</v>
      </c>
      <c r="Q23" s="7">
        <v>34.54</v>
      </c>
      <c r="R23" s="7">
        <v>33.799999999999997</v>
      </c>
      <c r="S23" s="7">
        <v>35.31</v>
      </c>
      <c r="T23" s="7">
        <v>34.81</v>
      </c>
      <c r="U23" s="7">
        <v>34.03</v>
      </c>
      <c r="V23" s="7">
        <v>35.61</v>
      </c>
      <c r="W23" s="7">
        <v>35</v>
      </c>
      <c r="X23" s="7">
        <v>34.21</v>
      </c>
      <c r="Y23" s="7">
        <v>35.82</v>
      </c>
      <c r="Z23" s="7">
        <v>35.26</v>
      </c>
      <c r="AA23" s="7">
        <v>34.450000000000003</v>
      </c>
      <c r="AB23" s="7">
        <v>36.08</v>
      </c>
      <c r="AC23" s="7">
        <v>35.5</v>
      </c>
      <c r="AD23" s="7">
        <v>34.68</v>
      </c>
      <c r="AE23" s="7">
        <v>36.340000000000003</v>
      </c>
      <c r="AF23" s="7">
        <v>35.729999999999997</v>
      </c>
      <c r="AG23" s="7">
        <v>34.92</v>
      </c>
      <c r="AH23" s="7">
        <v>36.57</v>
      </c>
      <c r="AI23" s="7">
        <v>35.909999999999997</v>
      </c>
      <c r="AJ23" s="7">
        <v>35.090000000000003</v>
      </c>
      <c r="AK23" s="7">
        <v>36.75</v>
      </c>
      <c r="AL23" s="7">
        <v>36.03</v>
      </c>
      <c r="AM23" s="7">
        <v>35.21</v>
      </c>
      <c r="AN23" s="7">
        <v>36.880000000000003</v>
      </c>
      <c r="AO23" s="7">
        <v>36.229999999999997</v>
      </c>
      <c r="AP23" s="7">
        <v>35.409999999999997</v>
      </c>
      <c r="AQ23" s="7">
        <v>37.08</v>
      </c>
      <c r="AR23" s="7">
        <v>36.4</v>
      </c>
      <c r="AS23" s="7">
        <v>35.6</v>
      </c>
      <c r="AT23" s="7">
        <v>37.24</v>
      </c>
      <c r="AU23" s="7">
        <v>36.590000000000003</v>
      </c>
      <c r="AV23" s="7">
        <v>35.82</v>
      </c>
      <c r="AW23" s="7">
        <v>37.4</v>
      </c>
      <c r="AX23" s="7">
        <v>36.659999999999997</v>
      </c>
      <c r="AY23" s="7">
        <v>35.93</v>
      </c>
      <c r="AZ23" s="7">
        <v>37.44</v>
      </c>
      <c r="BA23" s="7">
        <v>36.71</v>
      </c>
      <c r="BB23" s="7">
        <v>36</v>
      </c>
      <c r="BC23" s="7">
        <v>37.46</v>
      </c>
      <c r="BD23" s="7">
        <v>36.75</v>
      </c>
      <c r="BE23" s="7">
        <v>36.049999999999997</v>
      </c>
      <c r="BF23" s="7">
        <v>37.49</v>
      </c>
      <c r="BG23" s="7">
        <v>36.83</v>
      </c>
      <c r="BH23" s="7">
        <v>36.130000000000003</v>
      </c>
      <c r="BI23" s="7">
        <v>37.57</v>
      </c>
      <c r="BJ23" s="7">
        <v>37.049999999999997</v>
      </c>
      <c r="BK23" s="7">
        <v>36.299999999999997</v>
      </c>
      <c r="BL23" s="7">
        <v>37.83</v>
      </c>
      <c r="BM23" s="7">
        <v>37.28</v>
      </c>
      <c r="BN23" s="7">
        <v>36.49</v>
      </c>
      <c r="BO23" s="7">
        <v>38.08</v>
      </c>
    </row>
    <row r="24" spans="1:67" x14ac:dyDescent="0.2">
      <c r="A24" s="6" t="s">
        <v>46</v>
      </c>
      <c r="B24" s="7">
        <v>31.66</v>
      </c>
      <c r="C24" s="7">
        <v>30.29</v>
      </c>
      <c r="D24" s="7">
        <v>33.04</v>
      </c>
      <c r="E24" s="7">
        <v>31.96</v>
      </c>
      <c r="F24" s="7">
        <v>30.6</v>
      </c>
      <c r="G24" s="7">
        <v>33.32</v>
      </c>
      <c r="H24" s="7">
        <v>32.28</v>
      </c>
      <c r="I24" s="7">
        <v>30.92</v>
      </c>
      <c r="J24" s="7">
        <v>33.64</v>
      </c>
      <c r="K24" s="7">
        <v>32.619999999999997</v>
      </c>
      <c r="L24" s="7">
        <v>31.28</v>
      </c>
      <c r="M24" s="7">
        <v>33.979999999999997</v>
      </c>
      <c r="N24" s="7">
        <v>33.020000000000003</v>
      </c>
      <c r="O24" s="7">
        <v>31.7</v>
      </c>
      <c r="P24" s="7">
        <v>34.369999999999997</v>
      </c>
      <c r="Q24" s="7">
        <v>33.43</v>
      </c>
      <c r="R24" s="7">
        <v>32.11</v>
      </c>
      <c r="S24" s="7">
        <v>34.79</v>
      </c>
      <c r="T24" s="7">
        <v>33.9</v>
      </c>
      <c r="U24" s="7">
        <v>32.549999999999997</v>
      </c>
      <c r="V24" s="7">
        <v>35.26</v>
      </c>
      <c r="W24" s="7">
        <v>34.299999999999997</v>
      </c>
      <c r="X24" s="7">
        <v>32.93</v>
      </c>
      <c r="Y24" s="7">
        <v>35.619999999999997</v>
      </c>
      <c r="Z24" s="7">
        <v>34.81</v>
      </c>
      <c r="AA24" s="7">
        <v>33.4</v>
      </c>
      <c r="AB24" s="7">
        <v>36.06</v>
      </c>
      <c r="AC24" s="7">
        <v>35.25</v>
      </c>
      <c r="AD24" s="7">
        <v>33.89</v>
      </c>
      <c r="AE24" s="7">
        <v>36.479999999999997</v>
      </c>
      <c r="AF24" s="7">
        <v>35.700000000000003</v>
      </c>
      <c r="AG24" s="7">
        <v>34.450000000000003</v>
      </c>
      <c r="AH24" s="7">
        <v>36.93</v>
      </c>
      <c r="AI24" s="7">
        <v>36.01</v>
      </c>
      <c r="AJ24" s="7">
        <v>34.72</v>
      </c>
      <c r="AK24" s="7">
        <v>37.340000000000003</v>
      </c>
      <c r="AL24" s="7">
        <v>36.270000000000003</v>
      </c>
      <c r="AM24" s="7">
        <v>34.92</v>
      </c>
      <c r="AN24" s="7">
        <v>37.71</v>
      </c>
      <c r="AO24" s="7">
        <v>36.65</v>
      </c>
      <c r="AP24" s="7">
        <v>35.19</v>
      </c>
      <c r="AQ24" s="7">
        <v>38.200000000000003</v>
      </c>
      <c r="AR24" s="7">
        <v>37.01</v>
      </c>
      <c r="AS24" s="7">
        <v>35.47</v>
      </c>
      <c r="AT24" s="7">
        <v>38.67</v>
      </c>
      <c r="AU24" s="7">
        <v>37.4</v>
      </c>
      <c r="AV24" s="7">
        <v>35.799999999999997</v>
      </c>
      <c r="AW24" s="7">
        <v>39.119999999999997</v>
      </c>
      <c r="AX24" s="7">
        <v>37.68</v>
      </c>
      <c r="AY24" s="7">
        <v>36.020000000000003</v>
      </c>
      <c r="AZ24" s="7">
        <v>39.46</v>
      </c>
      <c r="BA24" s="7">
        <v>37.93</v>
      </c>
      <c r="BB24" s="7">
        <v>36.21</v>
      </c>
      <c r="BC24" s="7">
        <v>39.78</v>
      </c>
      <c r="BD24" s="7">
        <v>38.270000000000003</v>
      </c>
      <c r="BE24" s="7">
        <v>36.450000000000003</v>
      </c>
      <c r="BF24" s="7">
        <v>40.18</v>
      </c>
      <c r="BG24" s="7">
        <v>38.68</v>
      </c>
      <c r="BH24" s="7">
        <v>36.74</v>
      </c>
      <c r="BI24" s="7">
        <v>40.64</v>
      </c>
      <c r="BJ24" s="7">
        <v>39.32</v>
      </c>
      <c r="BK24" s="7">
        <v>37.19</v>
      </c>
      <c r="BL24" s="7">
        <v>41.29</v>
      </c>
      <c r="BM24" s="7">
        <v>39.78</v>
      </c>
      <c r="BN24" s="7">
        <v>37.590000000000003</v>
      </c>
      <c r="BO24" s="7">
        <v>41.66</v>
      </c>
    </row>
    <row r="25" spans="1:67" x14ac:dyDescent="0.2">
      <c r="A25" s="6" t="s">
        <v>47</v>
      </c>
      <c r="B25" s="7">
        <v>30.06</v>
      </c>
      <c r="C25" s="7">
        <v>29.12</v>
      </c>
      <c r="D25" s="7">
        <v>31.05</v>
      </c>
      <c r="E25" s="7">
        <v>30.12</v>
      </c>
      <c r="F25" s="7">
        <v>29.16</v>
      </c>
      <c r="G25" s="7">
        <v>31.12</v>
      </c>
      <c r="H25" s="7">
        <v>30.23</v>
      </c>
      <c r="I25" s="7">
        <v>29.28</v>
      </c>
      <c r="J25" s="7">
        <v>31.23</v>
      </c>
      <c r="K25" s="7">
        <v>30.37</v>
      </c>
      <c r="L25" s="7">
        <v>29.42</v>
      </c>
      <c r="M25" s="7">
        <v>31.34</v>
      </c>
      <c r="N25" s="7">
        <v>30.62</v>
      </c>
      <c r="O25" s="7">
        <v>29.68</v>
      </c>
      <c r="P25" s="7">
        <v>31.58</v>
      </c>
      <c r="Q25" s="7">
        <v>30.85</v>
      </c>
      <c r="R25" s="7">
        <v>29.9</v>
      </c>
      <c r="S25" s="7">
        <v>31.81</v>
      </c>
      <c r="T25" s="7">
        <v>31.08</v>
      </c>
      <c r="U25" s="7">
        <v>30.11</v>
      </c>
      <c r="V25" s="7">
        <v>32.07</v>
      </c>
      <c r="W25" s="7">
        <v>31.16</v>
      </c>
      <c r="X25" s="7">
        <v>30.18</v>
      </c>
      <c r="Y25" s="7">
        <v>32.159999999999997</v>
      </c>
      <c r="Z25" s="7">
        <v>31.24</v>
      </c>
      <c r="AA25" s="7">
        <v>30.25</v>
      </c>
      <c r="AB25" s="7">
        <v>32.270000000000003</v>
      </c>
      <c r="AC25" s="7">
        <v>31.34</v>
      </c>
      <c r="AD25" s="7">
        <v>30.36</v>
      </c>
      <c r="AE25" s="7">
        <v>32.36</v>
      </c>
      <c r="AF25" s="7">
        <v>31.47</v>
      </c>
      <c r="AG25" s="7">
        <v>30.5</v>
      </c>
      <c r="AH25" s="7">
        <v>32.47</v>
      </c>
      <c r="AI25" s="7">
        <v>31.39</v>
      </c>
      <c r="AJ25" s="7">
        <v>30.45</v>
      </c>
      <c r="AK25" s="7">
        <v>32.380000000000003</v>
      </c>
      <c r="AL25" s="7">
        <v>31.33</v>
      </c>
      <c r="AM25" s="7">
        <v>30.34</v>
      </c>
      <c r="AN25" s="7">
        <v>32.35</v>
      </c>
      <c r="AO25" s="7">
        <v>31.29</v>
      </c>
      <c r="AP25" s="7">
        <v>30.24</v>
      </c>
      <c r="AQ25" s="7">
        <v>32.369999999999997</v>
      </c>
      <c r="AR25" s="7">
        <v>31.22</v>
      </c>
      <c r="AS25" s="7">
        <v>30.16</v>
      </c>
      <c r="AT25" s="7">
        <v>32.299999999999997</v>
      </c>
      <c r="AU25" s="7">
        <v>31.32</v>
      </c>
      <c r="AV25" s="7">
        <v>30.2</v>
      </c>
      <c r="AW25" s="7">
        <v>32.46</v>
      </c>
      <c r="AX25" s="7">
        <v>31.13</v>
      </c>
      <c r="AY25" s="7">
        <v>29.96</v>
      </c>
      <c r="AZ25" s="7">
        <v>32.35</v>
      </c>
      <c r="BA25" s="7">
        <v>31.15</v>
      </c>
      <c r="BB25" s="7">
        <v>29.97</v>
      </c>
      <c r="BC25" s="7">
        <v>32.369999999999997</v>
      </c>
      <c r="BD25" s="7">
        <v>31.19</v>
      </c>
      <c r="BE25" s="7">
        <v>29.98</v>
      </c>
      <c r="BF25" s="7">
        <v>32.450000000000003</v>
      </c>
      <c r="BG25" s="7">
        <v>31.37</v>
      </c>
      <c r="BH25" s="7">
        <v>30.12</v>
      </c>
      <c r="BI25" s="7">
        <v>32.659999999999997</v>
      </c>
      <c r="BJ25" s="7">
        <v>31.92</v>
      </c>
      <c r="BK25" s="7">
        <v>30.56</v>
      </c>
      <c r="BL25" s="7">
        <v>33.28</v>
      </c>
      <c r="BM25" s="7">
        <v>32.36</v>
      </c>
      <c r="BN25" s="7">
        <v>31.04</v>
      </c>
      <c r="BO25" s="7">
        <v>33.68</v>
      </c>
    </row>
    <row r="26" spans="1:67" x14ac:dyDescent="0.2">
      <c r="A26" s="6" t="s">
        <v>48</v>
      </c>
      <c r="B26" s="7">
        <v>34.380000000000003</v>
      </c>
      <c r="C26" s="7">
        <v>33.9</v>
      </c>
      <c r="D26" s="7">
        <v>34.82</v>
      </c>
      <c r="E26" s="7">
        <v>34.729999999999997</v>
      </c>
      <c r="F26" s="7">
        <v>34.270000000000003</v>
      </c>
      <c r="G26" s="7">
        <v>35.14</v>
      </c>
      <c r="H26" s="7">
        <v>35.130000000000003</v>
      </c>
      <c r="I26" s="7">
        <v>34.69</v>
      </c>
      <c r="J26" s="7">
        <v>35.5</v>
      </c>
      <c r="K26" s="7">
        <v>35.5</v>
      </c>
      <c r="L26" s="7">
        <v>35.11</v>
      </c>
      <c r="M26" s="7">
        <v>35.880000000000003</v>
      </c>
      <c r="N26" s="7">
        <v>35.93</v>
      </c>
      <c r="O26" s="7">
        <v>35.54</v>
      </c>
      <c r="P26" s="7">
        <v>36.299999999999997</v>
      </c>
      <c r="Q26" s="7">
        <v>36.39</v>
      </c>
      <c r="R26" s="7">
        <v>36</v>
      </c>
      <c r="S26" s="7">
        <v>36.770000000000003</v>
      </c>
      <c r="T26" s="7">
        <v>36.93</v>
      </c>
      <c r="U26" s="7">
        <v>36.53</v>
      </c>
      <c r="V26" s="7">
        <v>37.29</v>
      </c>
      <c r="W26" s="7">
        <v>37.43</v>
      </c>
      <c r="X26" s="7">
        <v>37.04</v>
      </c>
      <c r="Y26" s="7">
        <v>37.79</v>
      </c>
      <c r="Z26" s="7">
        <v>38.049999999999997</v>
      </c>
      <c r="AA26" s="7">
        <v>37.68</v>
      </c>
      <c r="AB26" s="7">
        <v>38.4</v>
      </c>
      <c r="AC26" s="7">
        <v>38.69</v>
      </c>
      <c r="AD26" s="7">
        <v>38.340000000000003</v>
      </c>
      <c r="AE26" s="7">
        <v>39.01</v>
      </c>
      <c r="AF26" s="7">
        <v>39.44</v>
      </c>
      <c r="AG26" s="7">
        <v>39.15</v>
      </c>
      <c r="AH26" s="7">
        <v>39.700000000000003</v>
      </c>
      <c r="AI26" s="7">
        <v>40.020000000000003</v>
      </c>
      <c r="AJ26" s="7">
        <v>39.74</v>
      </c>
      <c r="AK26" s="7">
        <v>40.229999999999997</v>
      </c>
      <c r="AL26" s="7">
        <v>40.47</v>
      </c>
      <c r="AM26" s="7">
        <v>40.22</v>
      </c>
      <c r="AN26" s="7">
        <v>40.72</v>
      </c>
      <c r="AO26" s="7">
        <v>41.05</v>
      </c>
      <c r="AP26" s="7">
        <v>40.79</v>
      </c>
      <c r="AQ26" s="7">
        <v>41.32</v>
      </c>
      <c r="AR26" s="7">
        <v>41.62</v>
      </c>
      <c r="AS26" s="7">
        <v>41.3</v>
      </c>
      <c r="AT26" s="7">
        <v>41.96</v>
      </c>
      <c r="AU26" s="7">
        <v>42.04</v>
      </c>
      <c r="AV26" s="7">
        <v>41.67</v>
      </c>
      <c r="AW26" s="7">
        <v>42.42</v>
      </c>
      <c r="AX26" s="7">
        <v>42.58</v>
      </c>
      <c r="AY26" s="7">
        <v>42.16</v>
      </c>
      <c r="AZ26" s="7">
        <v>43.03</v>
      </c>
      <c r="BA26" s="7">
        <v>43.12</v>
      </c>
      <c r="BB26" s="7">
        <v>42.63</v>
      </c>
      <c r="BC26" s="7">
        <v>43.64</v>
      </c>
      <c r="BD26" s="7">
        <v>43.79</v>
      </c>
      <c r="BE26" s="7">
        <v>43.23</v>
      </c>
      <c r="BF26" s="7">
        <v>44.41</v>
      </c>
      <c r="BG26" s="7">
        <v>44.66</v>
      </c>
      <c r="BH26" s="7">
        <v>44</v>
      </c>
      <c r="BI26" s="7">
        <v>45.32</v>
      </c>
      <c r="BJ26" s="7">
        <v>45.27</v>
      </c>
      <c r="BK26" s="7">
        <v>44.61</v>
      </c>
      <c r="BL26" s="7">
        <v>45.9</v>
      </c>
      <c r="BM26" s="7">
        <v>45.7</v>
      </c>
      <c r="BN26" s="7">
        <v>45.09</v>
      </c>
      <c r="BO26" s="7">
        <v>46.33</v>
      </c>
    </row>
    <row r="27" spans="1:67" x14ac:dyDescent="0.2">
      <c r="A27" s="6" t="s">
        <v>49</v>
      </c>
      <c r="B27" s="7">
        <v>34.76</v>
      </c>
      <c r="C27" s="7">
        <v>33.68</v>
      </c>
      <c r="D27" s="7">
        <v>35.799999999999997</v>
      </c>
      <c r="E27" s="7">
        <v>34.97</v>
      </c>
      <c r="F27" s="7">
        <v>33.86</v>
      </c>
      <c r="G27" s="7">
        <v>36.020000000000003</v>
      </c>
      <c r="H27" s="7">
        <v>35.24</v>
      </c>
      <c r="I27" s="7">
        <v>34.1</v>
      </c>
      <c r="J27" s="7">
        <v>36.299999999999997</v>
      </c>
      <c r="K27" s="7">
        <v>35.51</v>
      </c>
      <c r="L27" s="7">
        <v>34.340000000000003</v>
      </c>
      <c r="M27" s="7">
        <v>36.590000000000003</v>
      </c>
      <c r="N27" s="7">
        <v>35.840000000000003</v>
      </c>
      <c r="O27" s="7">
        <v>34.659999999999997</v>
      </c>
      <c r="P27" s="7">
        <v>36.94</v>
      </c>
      <c r="Q27" s="7">
        <v>36.19</v>
      </c>
      <c r="R27" s="7">
        <v>35</v>
      </c>
      <c r="S27" s="7">
        <v>37.31</v>
      </c>
      <c r="T27" s="7">
        <v>36.6</v>
      </c>
      <c r="U27" s="7">
        <v>35.39</v>
      </c>
      <c r="V27" s="7">
        <v>37.729999999999997</v>
      </c>
      <c r="W27" s="7">
        <v>36.950000000000003</v>
      </c>
      <c r="X27" s="7">
        <v>35.71</v>
      </c>
      <c r="Y27" s="7">
        <v>38.1</v>
      </c>
      <c r="Z27" s="7">
        <v>37.39</v>
      </c>
      <c r="AA27" s="7">
        <v>36.14</v>
      </c>
      <c r="AB27" s="7">
        <v>38.549999999999997</v>
      </c>
      <c r="AC27" s="7">
        <v>37.82</v>
      </c>
      <c r="AD27" s="7">
        <v>36.549999999999997</v>
      </c>
      <c r="AE27" s="7">
        <v>38.99</v>
      </c>
      <c r="AF27" s="7">
        <v>38.32</v>
      </c>
      <c r="AG27" s="7">
        <v>37.07</v>
      </c>
      <c r="AH27" s="7">
        <v>39.46</v>
      </c>
      <c r="AI27" s="7">
        <v>38.630000000000003</v>
      </c>
      <c r="AJ27" s="7">
        <v>37.36</v>
      </c>
      <c r="AK27" s="7">
        <v>39.799999999999997</v>
      </c>
      <c r="AL27" s="7">
        <v>38.92</v>
      </c>
      <c r="AM27" s="7">
        <v>37.659999999999997</v>
      </c>
      <c r="AN27" s="7">
        <v>40.08</v>
      </c>
      <c r="AO27" s="7">
        <v>39.33</v>
      </c>
      <c r="AP27" s="7">
        <v>38.06</v>
      </c>
      <c r="AQ27" s="7">
        <v>40.450000000000003</v>
      </c>
      <c r="AR27" s="7">
        <v>39.67</v>
      </c>
      <c r="AS27" s="7">
        <v>38.42</v>
      </c>
      <c r="AT27" s="7">
        <v>40.74</v>
      </c>
      <c r="AU27" s="7">
        <v>40.020000000000003</v>
      </c>
      <c r="AV27" s="7">
        <v>38.799999999999997</v>
      </c>
      <c r="AW27" s="7">
        <v>41.04</v>
      </c>
      <c r="AX27" s="7">
        <v>40.200000000000003</v>
      </c>
      <c r="AY27" s="7">
        <v>39.03</v>
      </c>
      <c r="AZ27" s="7">
        <v>41.27</v>
      </c>
      <c r="BA27" s="7">
        <v>40.4</v>
      </c>
      <c r="BB27" s="7">
        <v>39.25</v>
      </c>
      <c r="BC27" s="7">
        <v>41.51</v>
      </c>
      <c r="BD27" s="7">
        <v>40.68</v>
      </c>
      <c r="BE27" s="7">
        <v>39.54</v>
      </c>
      <c r="BF27" s="7">
        <v>41.82</v>
      </c>
      <c r="BG27" s="7">
        <v>41</v>
      </c>
      <c r="BH27" s="7">
        <v>39.89</v>
      </c>
      <c r="BI27" s="7">
        <v>42.15</v>
      </c>
      <c r="BJ27" s="7">
        <v>41.54</v>
      </c>
      <c r="BK27" s="7">
        <v>40.369999999999997</v>
      </c>
      <c r="BL27" s="7">
        <v>42.75</v>
      </c>
      <c r="BM27" s="7">
        <v>42</v>
      </c>
      <c r="BN27" s="7">
        <v>40.86</v>
      </c>
      <c r="BO27" s="7">
        <v>43.19</v>
      </c>
    </row>
    <row r="28" spans="1:67" x14ac:dyDescent="0.2">
      <c r="A28" s="6" t="s">
        <v>50</v>
      </c>
      <c r="B28" s="7">
        <v>39.19</v>
      </c>
      <c r="C28" s="7">
        <v>38.06</v>
      </c>
      <c r="D28" s="7">
        <v>40.520000000000003</v>
      </c>
      <c r="E28" s="7">
        <v>39.369999999999997</v>
      </c>
      <c r="F28" s="7">
        <v>38.24</v>
      </c>
      <c r="G28" s="7">
        <v>40.659999999999997</v>
      </c>
      <c r="H28" s="7">
        <v>39.6</v>
      </c>
      <c r="I28" s="7">
        <v>38.47</v>
      </c>
      <c r="J28" s="7">
        <v>40.9</v>
      </c>
      <c r="K28" s="7">
        <v>39.89</v>
      </c>
      <c r="L28" s="7">
        <v>38.75</v>
      </c>
      <c r="M28" s="7">
        <v>41.16</v>
      </c>
      <c r="N28" s="7">
        <v>40.25</v>
      </c>
      <c r="O28" s="7">
        <v>39.1</v>
      </c>
      <c r="P28" s="7">
        <v>41.46</v>
      </c>
      <c r="Q28" s="7">
        <v>40.64</v>
      </c>
      <c r="R28" s="7">
        <v>39.5</v>
      </c>
      <c r="S28" s="7">
        <v>41.75</v>
      </c>
      <c r="T28" s="7">
        <v>41.05</v>
      </c>
      <c r="U28" s="7">
        <v>39.97</v>
      </c>
      <c r="V28" s="7">
        <v>42.08</v>
      </c>
      <c r="W28" s="7">
        <v>41.42</v>
      </c>
      <c r="X28" s="7">
        <v>40.43</v>
      </c>
      <c r="Y28" s="7">
        <v>42.35</v>
      </c>
      <c r="Z28" s="7">
        <v>41.86</v>
      </c>
      <c r="AA28" s="7">
        <v>40.96</v>
      </c>
      <c r="AB28" s="7">
        <v>42.72</v>
      </c>
      <c r="AC28" s="7">
        <v>42.27</v>
      </c>
      <c r="AD28" s="7">
        <v>41.45</v>
      </c>
      <c r="AE28" s="7">
        <v>43.06</v>
      </c>
      <c r="AF28" s="7">
        <v>42.72</v>
      </c>
      <c r="AG28" s="7">
        <v>42.01</v>
      </c>
      <c r="AH28" s="7">
        <v>43.4</v>
      </c>
      <c r="AI28" s="7">
        <v>43.08</v>
      </c>
      <c r="AJ28" s="7">
        <v>42.42</v>
      </c>
      <c r="AK28" s="7">
        <v>43.71</v>
      </c>
      <c r="AL28" s="7">
        <v>43.48</v>
      </c>
      <c r="AM28" s="7">
        <v>42.83</v>
      </c>
      <c r="AN28" s="7">
        <v>44.12</v>
      </c>
      <c r="AO28" s="7">
        <v>43.95</v>
      </c>
      <c r="AP28" s="7">
        <v>43.29</v>
      </c>
      <c r="AQ28" s="7">
        <v>44.6</v>
      </c>
      <c r="AR28" s="7">
        <v>44.3</v>
      </c>
      <c r="AS28" s="7">
        <v>43.62</v>
      </c>
      <c r="AT28" s="7">
        <v>44.97</v>
      </c>
      <c r="AU28" s="7">
        <v>44.78</v>
      </c>
      <c r="AV28" s="7">
        <v>44.17</v>
      </c>
      <c r="AW28" s="7">
        <v>45.34</v>
      </c>
      <c r="AX28" s="7">
        <v>45.39</v>
      </c>
      <c r="AY28" s="7">
        <v>44.83</v>
      </c>
      <c r="AZ28" s="7">
        <v>45.93</v>
      </c>
      <c r="BA28" s="7">
        <v>45.96</v>
      </c>
      <c r="BB28" s="7">
        <v>45.43</v>
      </c>
      <c r="BC28" s="7">
        <v>46.47</v>
      </c>
      <c r="BD28" s="7">
        <v>46.24</v>
      </c>
      <c r="BE28" s="7">
        <v>45.7</v>
      </c>
      <c r="BF28" s="7">
        <v>46.77</v>
      </c>
      <c r="BG28" s="7">
        <v>46.92</v>
      </c>
      <c r="BH28" s="7">
        <v>46.37</v>
      </c>
      <c r="BI28" s="7">
        <v>47.45</v>
      </c>
      <c r="BJ28" s="7">
        <v>47.53</v>
      </c>
      <c r="BK28" s="7">
        <v>47.02</v>
      </c>
      <c r="BL28" s="7">
        <v>48.02</v>
      </c>
      <c r="BM28" s="7">
        <v>48.05</v>
      </c>
      <c r="BN28" s="7">
        <v>47.55</v>
      </c>
      <c r="BO28" s="7">
        <v>48.54</v>
      </c>
    </row>
    <row r="29" spans="1:67" x14ac:dyDescent="0.2">
      <c r="A29" s="6" t="s">
        <v>51</v>
      </c>
      <c r="B29" s="7">
        <v>36.85</v>
      </c>
      <c r="C29" s="7">
        <v>35.99</v>
      </c>
      <c r="D29" s="7">
        <v>37.86</v>
      </c>
      <c r="E29" s="7">
        <v>37.03</v>
      </c>
      <c r="F29" s="7">
        <v>36.119999999999997</v>
      </c>
      <c r="G29" s="7">
        <v>38.07</v>
      </c>
      <c r="H29" s="7">
        <v>37.26</v>
      </c>
      <c r="I29" s="7">
        <v>36.31</v>
      </c>
      <c r="J29" s="7">
        <v>38.33</v>
      </c>
      <c r="K29" s="7">
        <v>37.520000000000003</v>
      </c>
      <c r="L29" s="7">
        <v>36.520000000000003</v>
      </c>
      <c r="M29" s="7">
        <v>38.65</v>
      </c>
      <c r="N29" s="7">
        <v>37.840000000000003</v>
      </c>
      <c r="O29" s="7">
        <v>36.79</v>
      </c>
      <c r="P29" s="7">
        <v>39.01</v>
      </c>
      <c r="Q29" s="7">
        <v>38.18</v>
      </c>
      <c r="R29" s="7">
        <v>37.090000000000003</v>
      </c>
      <c r="S29" s="7">
        <v>39.4</v>
      </c>
      <c r="T29" s="7">
        <v>38.57</v>
      </c>
      <c r="U29" s="7">
        <v>37.43</v>
      </c>
      <c r="V29" s="7">
        <v>39.83</v>
      </c>
      <c r="W29" s="7">
        <v>38.93</v>
      </c>
      <c r="X29" s="7">
        <v>37.729999999999997</v>
      </c>
      <c r="Y29" s="7">
        <v>40.229999999999997</v>
      </c>
      <c r="Z29" s="7">
        <v>39.369999999999997</v>
      </c>
      <c r="AA29" s="7">
        <v>38.130000000000003</v>
      </c>
      <c r="AB29" s="7">
        <v>40.700000000000003</v>
      </c>
      <c r="AC29" s="7">
        <v>39.81</v>
      </c>
      <c r="AD29" s="7">
        <v>38.5</v>
      </c>
      <c r="AE29" s="7">
        <v>41.13</v>
      </c>
      <c r="AF29" s="7">
        <v>40.270000000000003</v>
      </c>
      <c r="AG29" s="7">
        <v>38.96</v>
      </c>
      <c r="AH29" s="7">
        <v>41.56</v>
      </c>
      <c r="AI29" s="7">
        <v>40.619999999999997</v>
      </c>
      <c r="AJ29" s="7">
        <v>39.33</v>
      </c>
      <c r="AK29" s="7">
        <v>41.94</v>
      </c>
      <c r="AL29" s="7">
        <v>40.94</v>
      </c>
      <c r="AM29" s="7">
        <v>39.630000000000003</v>
      </c>
      <c r="AN29" s="7">
        <v>42.3</v>
      </c>
      <c r="AO29" s="7">
        <v>41.36</v>
      </c>
      <c r="AP29" s="7">
        <v>40.090000000000003</v>
      </c>
      <c r="AQ29" s="7">
        <v>42.75</v>
      </c>
      <c r="AR29" s="7">
        <v>41.73</v>
      </c>
      <c r="AS29" s="7">
        <v>40.42</v>
      </c>
      <c r="AT29" s="7">
        <v>43.16</v>
      </c>
      <c r="AU29" s="7">
        <v>42.18</v>
      </c>
      <c r="AV29" s="7">
        <v>40.85</v>
      </c>
      <c r="AW29" s="7">
        <v>43.67</v>
      </c>
      <c r="AX29" s="7">
        <v>42.55</v>
      </c>
      <c r="AY29" s="7">
        <v>41.16</v>
      </c>
      <c r="AZ29" s="7">
        <v>44.11</v>
      </c>
      <c r="BA29" s="7">
        <v>42.86</v>
      </c>
      <c r="BB29" s="7">
        <v>41.39</v>
      </c>
      <c r="BC29" s="7">
        <v>44.53</v>
      </c>
      <c r="BD29" s="7">
        <v>43.29</v>
      </c>
      <c r="BE29" s="7">
        <v>41.73</v>
      </c>
      <c r="BF29" s="7">
        <v>45.04</v>
      </c>
      <c r="BG29" s="7">
        <v>43.77</v>
      </c>
      <c r="BH29" s="7">
        <v>42.16</v>
      </c>
      <c r="BI29" s="7">
        <v>45.46</v>
      </c>
      <c r="BJ29" s="7">
        <v>44.35</v>
      </c>
      <c r="BK29" s="7">
        <v>42.66</v>
      </c>
      <c r="BL29" s="7">
        <v>45.97</v>
      </c>
      <c r="BM29" s="7">
        <v>44.81</v>
      </c>
      <c r="BN29" s="7">
        <v>43.14</v>
      </c>
      <c r="BO29" s="7">
        <v>46.37</v>
      </c>
    </row>
    <row r="30" spans="1:67" x14ac:dyDescent="0.2">
      <c r="A30" s="6" t="s">
        <v>52</v>
      </c>
      <c r="B30" s="7">
        <v>34.909999999999997</v>
      </c>
      <c r="C30" s="7">
        <v>34.18</v>
      </c>
      <c r="D30" s="7">
        <v>35.65</v>
      </c>
      <c r="E30" s="7">
        <v>35.07</v>
      </c>
      <c r="F30" s="7">
        <v>34.32</v>
      </c>
      <c r="G30" s="7">
        <v>35.82</v>
      </c>
      <c r="H30" s="7">
        <v>35.299999999999997</v>
      </c>
      <c r="I30" s="7">
        <v>34.520000000000003</v>
      </c>
      <c r="J30" s="7">
        <v>36.049999999999997</v>
      </c>
      <c r="K30" s="7">
        <v>35.53</v>
      </c>
      <c r="L30" s="7">
        <v>34.74</v>
      </c>
      <c r="M30" s="7">
        <v>36.299999999999997</v>
      </c>
      <c r="N30" s="7">
        <v>35.81</v>
      </c>
      <c r="O30" s="7">
        <v>35.03</v>
      </c>
      <c r="P30" s="7">
        <v>36.590000000000003</v>
      </c>
      <c r="Q30" s="7">
        <v>36.119999999999997</v>
      </c>
      <c r="R30" s="7">
        <v>35.32</v>
      </c>
      <c r="S30" s="7">
        <v>36.909999999999997</v>
      </c>
      <c r="T30" s="7">
        <v>36.49</v>
      </c>
      <c r="U30" s="7">
        <v>35.69</v>
      </c>
      <c r="V30" s="7">
        <v>37.270000000000003</v>
      </c>
      <c r="W30" s="7">
        <v>36.799999999999997</v>
      </c>
      <c r="X30" s="7">
        <v>35.99</v>
      </c>
      <c r="Y30" s="7">
        <v>37.590000000000003</v>
      </c>
      <c r="Z30" s="7">
        <v>37.21</v>
      </c>
      <c r="AA30" s="7">
        <v>36.4</v>
      </c>
      <c r="AB30" s="7">
        <v>37.99</v>
      </c>
      <c r="AC30" s="7">
        <v>37.619999999999997</v>
      </c>
      <c r="AD30" s="7">
        <v>36.82</v>
      </c>
      <c r="AE30" s="7">
        <v>38.369999999999997</v>
      </c>
      <c r="AF30" s="7">
        <v>38.1</v>
      </c>
      <c r="AG30" s="7">
        <v>37.35</v>
      </c>
      <c r="AH30" s="7">
        <v>38.799999999999997</v>
      </c>
      <c r="AI30" s="7">
        <v>38.57</v>
      </c>
      <c r="AJ30" s="7">
        <v>37.81</v>
      </c>
      <c r="AK30" s="7">
        <v>39.28</v>
      </c>
      <c r="AL30" s="7">
        <v>39.020000000000003</v>
      </c>
      <c r="AM30" s="7">
        <v>38.229999999999997</v>
      </c>
      <c r="AN30" s="7">
        <v>39.76</v>
      </c>
      <c r="AO30" s="7">
        <v>39.53</v>
      </c>
      <c r="AP30" s="7">
        <v>38.74</v>
      </c>
      <c r="AQ30" s="7">
        <v>40.229999999999997</v>
      </c>
      <c r="AR30" s="7">
        <v>40.04</v>
      </c>
      <c r="AS30" s="7">
        <v>39.25</v>
      </c>
      <c r="AT30" s="7">
        <v>40.67</v>
      </c>
      <c r="AU30" s="7">
        <v>40.42</v>
      </c>
      <c r="AV30" s="7">
        <v>39.69</v>
      </c>
      <c r="AW30" s="7">
        <v>41.08</v>
      </c>
      <c r="AX30" s="7">
        <v>40.770000000000003</v>
      </c>
      <c r="AY30" s="7">
        <v>40.1</v>
      </c>
      <c r="AZ30" s="7">
        <v>41.42</v>
      </c>
      <c r="BA30" s="7">
        <v>41.04</v>
      </c>
      <c r="BB30" s="7">
        <v>40.340000000000003</v>
      </c>
      <c r="BC30" s="7">
        <v>41.74</v>
      </c>
      <c r="BD30" s="7">
        <v>41.52</v>
      </c>
      <c r="BE30" s="7">
        <v>40.75</v>
      </c>
      <c r="BF30" s="7">
        <v>42.28</v>
      </c>
      <c r="BG30" s="7">
        <v>42.14</v>
      </c>
      <c r="BH30" s="7">
        <v>41.33</v>
      </c>
      <c r="BI30" s="7">
        <v>42.97</v>
      </c>
      <c r="BJ30" s="7">
        <v>42.94</v>
      </c>
      <c r="BK30" s="7">
        <v>42.09</v>
      </c>
      <c r="BL30" s="7">
        <v>43.82</v>
      </c>
      <c r="BM30" s="7">
        <v>43.45</v>
      </c>
      <c r="BN30" s="7">
        <v>42.63</v>
      </c>
      <c r="BO30" s="7">
        <v>44.29</v>
      </c>
    </row>
    <row r="31" spans="1:67" x14ac:dyDescent="0.2">
      <c r="A31" s="6" t="s">
        <v>53</v>
      </c>
      <c r="B31" s="7">
        <v>40.159999999999997</v>
      </c>
      <c r="C31" s="7">
        <v>38.549999999999997</v>
      </c>
      <c r="D31" s="7">
        <v>42.02</v>
      </c>
      <c r="E31" s="7">
        <v>40.56</v>
      </c>
      <c r="F31" s="7">
        <v>38.94</v>
      </c>
      <c r="G31" s="7">
        <v>42.29</v>
      </c>
      <c r="H31" s="7">
        <v>41.03</v>
      </c>
      <c r="I31" s="7">
        <v>39.36</v>
      </c>
      <c r="J31" s="7">
        <v>42.72</v>
      </c>
      <c r="K31" s="7">
        <v>41.55</v>
      </c>
      <c r="L31" s="7">
        <v>39.869999999999997</v>
      </c>
      <c r="M31" s="7">
        <v>43.17</v>
      </c>
      <c r="N31" s="7">
        <v>42.12</v>
      </c>
      <c r="O31" s="7">
        <v>40.49</v>
      </c>
      <c r="P31" s="7">
        <v>43.66</v>
      </c>
      <c r="Q31" s="7">
        <v>42.7</v>
      </c>
      <c r="R31" s="7">
        <v>41.14</v>
      </c>
      <c r="S31" s="7">
        <v>44.15</v>
      </c>
      <c r="T31" s="7">
        <v>43.32</v>
      </c>
      <c r="U31" s="7">
        <v>41.85</v>
      </c>
      <c r="V31" s="7">
        <v>44.68</v>
      </c>
      <c r="W31" s="7">
        <v>43.89</v>
      </c>
      <c r="X31" s="7">
        <v>42.52</v>
      </c>
      <c r="Y31" s="7">
        <v>45.14</v>
      </c>
      <c r="Z31" s="7">
        <v>44.6</v>
      </c>
      <c r="AA31" s="7">
        <v>43.32</v>
      </c>
      <c r="AB31" s="7">
        <v>45.75</v>
      </c>
      <c r="AC31" s="7">
        <v>45.27</v>
      </c>
      <c r="AD31" s="7">
        <v>44.11</v>
      </c>
      <c r="AE31" s="7">
        <v>46.31</v>
      </c>
      <c r="AF31" s="7">
        <v>45.9</v>
      </c>
      <c r="AG31" s="7">
        <v>44.99</v>
      </c>
      <c r="AH31" s="7">
        <v>46.82</v>
      </c>
      <c r="AI31" s="7">
        <v>46.2</v>
      </c>
      <c r="AJ31" s="7">
        <v>45.27</v>
      </c>
      <c r="AK31" s="7">
        <v>47.15</v>
      </c>
      <c r="AL31" s="7">
        <v>46.5</v>
      </c>
      <c r="AM31" s="7">
        <v>45.55</v>
      </c>
      <c r="AN31" s="7">
        <v>47.47</v>
      </c>
      <c r="AO31" s="7">
        <v>46.93</v>
      </c>
      <c r="AP31" s="7">
        <v>45.98</v>
      </c>
      <c r="AQ31" s="7">
        <v>47.9</v>
      </c>
      <c r="AR31" s="7">
        <v>47.28</v>
      </c>
      <c r="AS31" s="7">
        <v>46.26</v>
      </c>
      <c r="AT31" s="7">
        <v>48.31</v>
      </c>
      <c r="AU31" s="7">
        <v>47.59</v>
      </c>
      <c r="AV31" s="7">
        <v>46.48</v>
      </c>
      <c r="AW31" s="7">
        <v>48.71</v>
      </c>
      <c r="AX31" s="7">
        <v>48.14</v>
      </c>
      <c r="AY31" s="7">
        <v>47.01</v>
      </c>
      <c r="AZ31" s="7">
        <v>49.29</v>
      </c>
      <c r="BA31" s="7">
        <v>48.71</v>
      </c>
      <c r="BB31" s="7">
        <v>47.5</v>
      </c>
      <c r="BC31" s="7">
        <v>49.95</v>
      </c>
      <c r="BD31" s="7">
        <v>49.36</v>
      </c>
      <c r="BE31" s="7">
        <v>48.05</v>
      </c>
      <c r="BF31" s="7">
        <v>50.6</v>
      </c>
      <c r="BG31" s="7">
        <v>50.03</v>
      </c>
      <c r="BH31" s="7">
        <v>48.68</v>
      </c>
      <c r="BI31" s="7">
        <v>51.19</v>
      </c>
      <c r="BJ31" s="7">
        <v>50.85</v>
      </c>
      <c r="BK31" s="7">
        <v>49.59</v>
      </c>
      <c r="BL31" s="7">
        <v>51.98</v>
      </c>
      <c r="BM31" s="7">
        <v>51.4</v>
      </c>
      <c r="BN31" s="7">
        <v>50.23</v>
      </c>
      <c r="BO31" s="7">
        <v>52.52</v>
      </c>
    </row>
    <row r="32" spans="1:67" x14ac:dyDescent="0.2">
      <c r="A32" s="6" t="s">
        <v>54</v>
      </c>
      <c r="B32" s="7">
        <v>36</v>
      </c>
      <c r="C32" s="7">
        <v>36.200000000000003</v>
      </c>
      <c r="D32" s="7">
        <v>35.770000000000003</v>
      </c>
      <c r="E32" s="7">
        <v>36.43</v>
      </c>
      <c r="F32" s="7">
        <v>36.590000000000003</v>
      </c>
      <c r="G32" s="7">
        <v>36.25</v>
      </c>
      <c r="H32" s="7">
        <v>36.9</v>
      </c>
      <c r="I32" s="7">
        <v>37.03</v>
      </c>
      <c r="J32" s="7">
        <v>36.770000000000003</v>
      </c>
      <c r="K32" s="7">
        <v>37.39</v>
      </c>
      <c r="L32" s="7">
        <v>37.5</v>
      </c>
      <c r="M32" s="7">
        <v>37.270000000000003</v>
      </c>
      <c r="N32" s="7">
        <v>37.92</v>
      </c>
      <c r="O32" s="7">
        <v>38.04</v>
      </c>
      <c r="P32" s="7">
        <v>37.81</v>
      </c>
      <c r="Q32" s="7">
        <v>38.5</v>
      </c>
      <c r="R32" s="7">
        <v>38.64</v>
      </c>
      <c r="S32" s="7">
        <v>38.36</v>
      </c>
      <c r="T32" s="7">
        <v>39.119999999999997</v>
      </c>
      <c r="U32" s="7">
        <v>39.31</v>
      </c>
      <c r="V32" s="7">
        <v>38.94</v>
      </c>
      <c r="W32" s="7">
        <v>39.74</v>
      </c>
      <c r="X32" s="7">
        <v>39.99</v>
      </c>
      <c r="Y32" s="7">
        <v>39.51</v>
      </c>
      <c r="Z32" s="7">
        <v>40.409999999999997</v>
      </c>
      <c r="AA32" s="7">
        <v>40.68</v>
      </c>
      <c r="AB32" s="7">
        <v>40.130000000000003</v>
      </c>
      <c r="AC32" s="7">
        <v>41.02</v>
      </c>
      <c r="AD32" s="7">
        <v>41.33</v>
      </c>
      <c r="AE32" s="7">
        <v>40.71</v>
      </c>
      <c r="AF32" s="7">
        <v>41.69</v>
      </c>
      <c r="AG32" s="7">
        <v>42.07</v>
      </c>
      <c r="AH32" s="7">
        <v>41.32</v>
      </c>
      <c r="AI32" s="7">
        <v>42.2</v>
      </c>
      <c r="AJ32" s="7">
        <v>42.51</v>
      </c>
      <c r="AK32" s="7">
        <v>41.89</v>
      </c>
      <c r="AL32" s="7">
        <v>42.74</v>
      </c>
      <c r="AM32" s="7">
        <v>43</v>
      </c>
      <c r="AN32" s="7">
        <v>42.48</v>
      </c>
      <c r="AO32" s="7">
        <v>43.36</v>
      </c>
      <c r="AP32" s="7">
        <v>43.56</v>
      </c>
      <c r="AQ32" s="7">
        <v>43.17</v>
      </c>
      <c r="AR32" s="7">
        <v>43.84</v>
      </c>
      <c r="AS32" s="7">
        <v>43.95</v>
      </c>
      <c r="AT32" s="7">
        <v>43.72</v>
      </c>
      <c r="AU32" s="7">
        <v>44.51</v>
      </c>
      <c r="AV32" s="7">
        <v>44.58</v>
      </c>
      <c r="AW32" s="7">
        <v>44.44</v>
      </c>
      <c r="AX32" s="7">
        <v>45.25</v>
      </c>
      <c r="AY32" s="7">
        <v>45.29</v>
      </c>
      <c r="AZ32" s="7">
        <v>45.2</v>
      </c>
      <c r="BA32" s="7">
        <v>45.82</v>
      </c>
      <c r="BB32" s="7">
        <v>45.82</v>
      </c>
      <c r="BC32" s="7">
        <v>45.81</v>
      </c>
      <c r="BD32" s="7">
        <v>46.43</v>
      </c>
      <c r="BE32" s="7">
        <v>46.35</v>
      </c>
      <c r="BF32" s="7">
        <v>46.51</v>
      </c>
      <c r="BG32" s="7">
        <v>46.95</v>
      </c>
      <c r="BH32" s="7">
        <v>46.82</v>
      </c>
      <c r="BI32" s="7">
        <v>47.08</v>
      </c>
      <c r="BJ32" s="7">
        <v>47.72</v>
      </c>
      <c r="BK32" s="7">
        <v>47.53</v>
      </c>
      <c r="BL32" s="7">
        <v>47.92</v>
      </c>
      <c r="BM32" s="7">
        <v>48.21</v>
      </c>
      <c r="BN32" s="7">
        <v>48.03</v>
      </c>
      <c r="BO32" s="7">
        <v>48.38</v>
      </c>
    </row>
    <row r="33" spans="1:67" x14ac:dyDescent="0.2">
      <c r="A33" s="6" t="s">
        <v>55</v>
      </c>
      <c r="B33" s="7">
        <v>31.21</v>
      </c>
      <c r="C33" s="7">
        <v>30.18</v>
      </c>
      <c r="D33" s="7">
        <v>32.25</v>
      </c>
      <c r="E33" s="7">
        <v>31.41</v>
      </c>
      <c r="F33" s="7">
        <v>30.39</v>
      </c>
      <c r="G33" s="7">
        <v>32.450000000000003</v>
      </c>
      <c r="H33" s="7">
        <v>31.64</v>
      </c>
      <c r="I33" s="7">
        <v>30.62</v>
      </c>
      <c r="J33" s="7">
        <v>32.67</v>
      </c>
      <c r="K33" s="7">
        <v>31.89</v>
      </c>
      <c r="L33" s="7">
        <v>30.88</v>
      </c>
      <c r="M33" s="7">
        <v>32.92</v>
      </c>
      <c r="N33" s="7">
        <v>32.19</v>
      </c>
      <c r="O33" s="7">
        <v>31.19</v>
      </c>
      <c r="P33" s="7">
        <v>33.21</v>
      </c>
      <c r="Q33" s="7">
        <v>32.479999999999997</v>
      </c>
      <c r="R33" s="7">
        <v>31.48</v>
      </c>
      <c r="S33" s="7">
        <v>33.5</v>
      </c>
      <c r="T33" s="7">
        <v>32.799999999999997</v>
      </c>
      <c r="U33" s="7">
        <v>31.78</v>
      </c>
      <c r="V33" s="7">
        <v>33.840000000000003</v>
      </c>
      <c r="W33" s="7">
        <v>33.049999999999997</v>
      </c>
      <c r="X33" s="7">
        <v>32.03</v>
      </c>
      <c r="Y33" s="7">
        <v>34.1</v>
      </c>
      <c r="Z33" s="7">
        <v>33.369999999999997</v>
      </c>
      <c r="AA33" s="7">
        <v>32.340000000000003</v>
      </c>
      <c r="AB33" s="7">
        <v>34.43</v>
      </c>
      <c r="AC33" s="7">
        <v>33.700000000000003</v>
      </c>
      <c r="AD33" s="7">
        <v>32.68</v>
      </c>
      <c r="AE33" s="7">
        <v>34.76</v>
      </c>
      <c r="AF33" s="7">
        <v>34.07</v>
      </c>
      <c r="AG33" s="7">
        <v>33.07</v>
      </c>
      <c r="AH33" s="7">
        <v>35.07</v>
      </c>
      <c r="AI33" s="7">
        <v>34.270000000000003</v>
      </c>
      <c r="AJ33" s="7">
        <v>33.299999999999997</v>
      </c>
      <c r="AK33" s="7">
        <v>35.229999999999997</v>
      </c>
      <c r="AL33" s="7">
        <v>34.409999999999997</v>
      </c>
      <c r="AM33" s="7">
        <v>33.46</v>
      </c>
      <c r="AN33" s="7">
        <v>35.36</v>
      </c>
      <c r="AO33" s="7">
        <v>34.619999999999997</v>
      </c>
      <c r="AP33" s="7">
        <v>33.68</v>
      </c>
      <c r="AQ33" s="7">
        <v>35.56</v>
      </c>
      <c r="AR33" s="7">
        <v>34.82</v>
      </c>
      <c r="AS33" s="7">
        <v>33.880000000000003</v>
      </c>
      <c r="AT33" s="7">
        <v>35.75</v>
      </c>
      <c r="AU33" s="7">
        <v>35.090000000000003</v>
      </c>
      <c r="AV33" s="7">
        <v>34.159999999999997</v>
      </c>
      <c r="AW33" s="7">
        <v>35.99</v>
      </c>
      <c r="AX33" s="7">
        <v>35.229999999999997</v>
      </c>
      <c r="AY33" s="7">
        <v>34.32</v>
      </c>
      <c r="AZ33" s="7">
        <v>36.090000000000003</v>
      </c>
      <c r="BA33" s="7">
        <v>35.340000000000003</v>
      </c>
      <c r="BB33" s="7">
        <v>34.46</v>
      </c>
      <c r="BC33" s="7">
        <v>36.19</v>
      </c>
      <c r="BD33" s="7">
        <v>35.43</v>
      </c>
      <c r="BE33" s="7">
        <v>34.58</v>
      </c>
      <c r="BF33" s="7">
        <v>36.270000000000003</v>
      </c>
      <c r="BG33" s="7">
        <v>35.56</v>
      </c>
      <c r="BH33" s="7">
        <v>34.729999999999997</v>
      </c>
      <c r="BI33" s="7">
        <v>36.4</v>
      </c>
      <c r="BJ33" s="7">
        <v>35.85</v>
      </c>
      <c r="BK33" s="7">
        <v>34.94</v>
      </c>
      <c r="BL33" s="7">
        <v>36.76</v>
      </c>
      <c r="BM33" s="7">
        <v>36.090000000000003</v>
      </c>
      <c r="BN33" s="7">
        <v>35.15</v>
      </c>
      <c r="BO33" s="7">
        <v>37.03</v>
      </c>
    </row>
    <row r="34" spans="1:67" x14ac:dyDescent="0.2">
      <c r="A34" s="6" t="s">
        <v>56</v>
      </c>
      <c r="B34" s="7">
        <v>42.63</v>
      </c>
      <c r="C34" s="7">
        <v>42.37</v>
      </c>
      <c r="D34" s="7">
        <v>42.88</v>
      </c>
      <c r="E34" s="7">
        <v>42.84</v>
      </c>
      <c r="F34" s="7">
        <v>42.58</v>
      </c>
      <c r="G34" s="7">
        <v>43.09</v>
      </c>
      <c r="H34" s="7">
        <v>43.22</v>
      </c>
      <c r="I34" s="7">
        <v>42.93</v>
      </c>
      <c r="J34" s="7">
        <v>43.48</v>
      </c>
      <c r="K34" s="7">
        <v>43.62</v>
      </c>
      <c r="L34" s="7">
        <v>43.32</v>
      </c>
      <c r="M34" s="7">
        <v>43.89</v>
      </c>
      <c r="N34" s="7">
        <v>44.06</v>
      </c>
      <c r="O34" s="7">
        <v>43.75</v>
      </c>
      <c r="P34" s="7">
        <v>44.33</v>
      </c>
      <c r="Q34" s="7">
        <v>44.53</v>
      </c>
      <c r="R34" s="7">
        <v>44.23</v>
      </c>
      <c r="S34" s="7">
        <v>44.79</v>
      </c>
      <c r="T34" s="7">
        <v>45.06</v>
      </c>
      <c r="U34" s="7">
        <v>44.78</v>
      </c>
      <c r="V34" s="7">
        <v>45.32</v>
      </c>
      <c r="W34" s="7">
        <v>45.57</v>
      </c>
      <c r="X34" s="7">
        <v>45.3</v>
      </c>
      <c r="Y34" s="7">
        <v>45.83</v>
      </c>
      <c r="Z34" s="7">
        <v>46.2</v>
      </c>
      <c r="AA34" s="7">
        <v>45.93</v>
      </c>
      <c r="AB34" s="7">
        <v>46.45</v>
      </c>
      <c r="AC34" s="7">
        <v>46.77</v>
      </c>
      <c r="AD34" s="7">
        <v>46.51</v>
      </c>
      <c r="AE34" s="7">
        <v>47.02</v>
      </c>
      <c r="AF34" s="7">
        <v>47.33</v>
      </c>
      <c r="AG34" s="7">
        <v>47.09</v>
      </c>
      <c r="AH34" s="7">
        <v>47.56</v>
      </c>
      <c r="AI34" s="7">
        <v>47.76</v>
      </c>
      <c r="AJ34" s="7">
        <v>47.53</v>
      </c>
      <c r="AK34" s="7">
        <v>47.99</v>
      </c>
      <c r="AL34" s="7">
        <v>48.12</v>
      </c>
      <c r="AM34" s="7">
        <v>47.92</v>
      </c>
      <c r="AN34" s="7">
        <v>48.31</v>
      </c>
      <c r="AO34" s="7">
        <v>48.63</v>
      </c>
      <c r="AP34" s="7">
        <v>48.36</v>
      </c>
      <c r="AQ34" s="7">
        <v>48.88</v>
      </c>
      <c r="AR34" s="7">
        <v>49.05</v>
      </c>
      <c r="AS34" s="7">
        <v>48.77</v>
      </c>
      <c r="AT34" s="7">
        <v>49.32</v>
      </c>
      <c r="AU34" s="7">
        <v>49.51</v>
      </c>
      <c r="AV34" s="7">
        <v>49.24</v>
      </c>
      <c r="AW34" s="7">
        <v>49.78</v>
      </c>
      <c r="AX34" s="7">
        <v>50.22</v>
      </c>
      <c r="AY34" s="7">
        <v>49.94</v>
      </c>
      <c r="AZ34" s="7">
        <v>50.45</v>
      </c>
      <c r="BA34" s="7">
        <v>50.67</v>
      </c>
      <c r="BB34" s="7">
        <v>50.41</v>
      </c>
      <c r="BC34" s="7">
        <v>50.88</v>
      </c>
      <c r="BD34" s="7">
        <v>51.21</v>
      </c>
      <c r="BE34" s="7">
        <v>50.93</v>
      </c>
      <c r="BF34" s="7">
        <v>51.45</v>
      </c>
      <c r="BG34" s="7">
        <v>51.81</v>
      </c>
      <c r="BH34" s="7">
        <v>51.62</v>
      </c>
      <c r="BI34" s="7">
        <v>51.98</v>
      </c>
      <c r="BJ34" s="7">
        <v>52.55</v>
      </c>
      <c r="BK34" s="7">
        <v>52.38</v>
      </c>
      <c r="BL34" s="7">
        <v>52.7</v>
      </c>
      <c r="BM34" s="7">
        <v>53.07</v>
      </c>
      <c r="BN34" s="7">
        <v>52.94</v>
      </c>
      <c r="BO34" s="7">
        <v>53.19</v>
      </c>
    </row>
    <row r="35" spans="1:67" x14ac:dyDescent="0.2">
      <c r="A35" s="6" t="s">
        <v>57</v>
      </c>
      <c r="B35" s="7">
        <v>35.47</v>
      </c>
      <c r="C35" s="7">
        <v>34.659999999999997</v>
      </c>
      <c r="D35" s="7">
        <v>36.26</v>
      </c>
      <c r="E35" s="7">
        <v>35.5</v>
      </c>
      <c r="F35" s="7">
        <v>34.67</v>
      </c>
      <c r="G35" s="7">
        <v>36.31</v>
      </c>
      <c r="H35" s="7">
        <v>35.590000000000003</v>
      </c>
      <c r="I35" s="7">
        <v>34.74</v>
      </c>
      <c r="J35" s="7">
        <v>36.409999999999997</v>
      </c>
      <c r="K35" s="7">
        <v>35.69</v>
      </c>
      <c r="L35" s="7">
        <v>34.82</v>
      </c>
      <c r="M35" s="7">
        <v>36.54</v>
      </c>
      <c r="N35" s="7">
        <v>35.85</v>
      </c>
      <c r="O35" s="7">
        <v>34.96</v>
      </c>
      <c r="P35" s="7">
        <v>36.729999999999997</v>
      </c>
      <c r="Q35" s="7">
        <v>36.020000000000003</v>
      </c>
      <c r="R35" s="7">
        <v>35.1</v>
      </c>
      <c r="S35" s="7">
        <v>36.94</v>
      </c>
      <c r="T35" s="7">
        <v>36.25</v>
      </c>
      <c r="U35" s="7">
        <v>35.299999999999997</v>
      </c>
      <c r="V35" s="7">
        <v>37.19</v>
      </c>
      <c r="W35" s="7">
        <v>36.409999999999997</v>
      </c>
      <c r="X35" s="7">
        <v>35.42</v>
      </c>
      <c r="Y35" s="7">
        <v>37.4</v>
      </c>
      <c r="Z35" s="7">
        <v>36.65</v>
      </c>
      <c r="AA35" s="7">
        <v>35.630000000000003</v>
      </c>
      <c r="AB35" s="7">
        <v>37.67</v>
      </c>
      <c r="AC35" s="7">
        <v>36.869999999999997</v>
      </c>
      <c r="AD35" s="7">
        <v>35.82</v>
      </c>
      <c r="AE35" s="7">
        <v>37.93</v>
      </c>
      <c r="AF35" s="7">
        <v>37.15</v>
      </c>
      <c r="AG35" s="7">
        <v>36.08</v>
      </c>
      <c r="AH35" s="7">
        <v>38.22</v>
      </c>
      <c r="AI35" s="7">
        <v>37.46</v>
      </c>
      <c r="AJ35" s="7">
        <v>36.36</v>
      </c>
      <c r="AK35" s="7">
        <v>38.56</v>
      </c>
      <c r="AL35" s="7">
        <v>37.71</v>
      </c>
      <c r="AM35" s="7">
        <v>36.6</v>
      </c>
      <c r="AN35" s="7">
        <v>38.82</v>
      </c>
      <c r="AO35" s="7">
        <v>38.06</v>
      </c>
      <c r="AP35" s="7">
        <v>36.93</v>
      </c>
      <c r="AQ35" s="7">
        <v>39.19</v>
      </c>
      <c r="AR35" s="7">
        <v>38.4</v>
      </c>
      <c r="AS35" s="7">
        <v>37.28</v>
      </c>
      <c r="AT35" s="7">
        <v>39.54</v>
      </c>
      <c r="AU35" s="7">
        <v>38.729999999999997</v>
      </c>
      <c r="AV35" s="7">
        <v>37.619999999999997</v>
      </c>
      <c r="AW35" s="7">
        <v>39.86</v>
      </c>
      <c r="AX35" s="7">
        <v>38.93</v>
      </c>
      <c r="AY35" s="7">
        <v>37.85</v>
      </c>
      <c r="AZ35" s="7">
        <v>40.04</v>
      </c>
      <c r="BA35" s="7">
        <v>39.1</v>
      </c>
      <c r="BB35" s="7">
        <v>38.03</v>
      </c>
      <c r="BC35" s="7">
        <v>40.200000000000003</v>
      </c>
      <c r="BD35" s="7">
        <v>39.36</v>
      </c>
      <c r="BE35" s="7">
        <v>38.29</v>
      </c>
      <c r="BF35" s="7">
        <v>40.46</v>
      </c>
      <c r="BG35" s="7">
        <v>39.67</v>
      </c>
      <c r="BH35" s="7">
        <v>38.590000000000003</v>
      </c>
      <c r="BI35" s="7">
        <v>40.76</v>
      </c>
      <c r="BJ35" s="7">
        <v>40.14</v>
      </c>
      <c r="BK35" s="7">
        <v>39</v>
      </c>
      <c r="BL35" s="7">
        <v>41.29</v>
      </c>
      <c r="BM35" s="7">
        <v>40.61</v>
      </c>
      <c r="BN35" s="7">
        <v>39.49</v>
      </c>
      <c r="BO35" s="7">
        <v>41.74</v>
      </c>
    </row>
    <row r="36" spans="1:67" x14ac:dyDescent="0.2">
      <c r="A36" s="6" t="s">
        <v>58</v>
      </c>
      <c r="B36" s="7">
        <v>33.57</v>
      </c>
      <c r="C36" s="7">
        <v>33.880000000000003</v>
      </c>
      <c r="D36" s="7">
        <v>33.29</v>
      </c>
      <c r="E36" s="7">
        <v>33.94</v>
      </c>
      <c r="F36" s="7">
        <v>34.200000000000003</v>
      </c>
      <c r="G36" s="7">
        <v>33.69</v>
      </c>
      <c r="H36" s="7">
        <v>34.36</v>
      </c>
      <c r="I36" s="7">
        <v>34.58</v>
      </c>
      <c r="J36" s="7">
        <v>34.17</v>
      </c>
      <c r="K36" s="7">
        <v>34.82</v>
      </c>
      <c r="L36" s="7">
        <v>34.97</v>
      </c>
      <c r="M36" s="7">
        <v>34.68</v>
      </c>
      <c r="N36" s="7">
        <v>35.299999999999997</v>
      </c>
      <c r="O36" s="7">
        <v>35.35</v>
      </c>
      <c r="P36" s="7">
        <v>35.25</v>
      </c>
      <c r="Q36" s="7">
        <v>35.79</v>
      </c>
      <c r="R36" s="7">
        <v>35.75</v>
      </c>
      <c r="S36" s="7">
        <v>35.83</v>
      </c>
      <c r="T36" s="7">
        <v>36.33</v>
      </c>
      <c r="U36" s="7">
        <v>36.21</v>
      </c>
      <c r="V36" s="7">
        <v>36.450000000000003</v>
      </c>
      <c r="W36" s="7">
        <v>36.81</v>
      </c>
      <c r="X36" s="7">
        <v>36.619999999999997</v>
      </c>
      <c r="Y36" s="7">
        <v>37.01</v>
      </c>
      <c r="Z36" s="7">
        <v>37.36</v>
      </c>
      <c r="AA36" s="7">
        <v>37.1</v>
      </c>
      <c r="AB36" s="7">
        <v>37.630000000000003</v>
      </c>
      <c r="AC36" s="7">
        <v>37.9</v>
      </c>
      <c r="AD36" s="7">
        <v>37.58</v>
      </c>
      <c r="AE36" s="7">
        <v>38.24</v>
      </c>
      <c r="AF36" s="7">
        <v>38.51</v>
      </c>
      <c r="AG36" s="7">
        <v>38.14</v>
      </c>
      <c r="AH36" s="7">
        <v>38.880000000000003</v>
      </c>
      <c r="AI36" s="7">
        <v>38.96</v>
      </c>
      <c r="AJ36" s="7">
        <v>38.6</v>
      </c>
      <c r="AK36" s="7">
        <v>39.340000000000003</v>
      </c>
      <c r="AL36" s="7">
        <v>39.409999999999997</v>
      </c>
      <c r="AM36" s="7">
        <v>39.119999999999997</v>
      </c>
      <c r="AN36" s="7">
        <v>39.700000000000003</v>
      </c>
      <c r="AO36" s="7">
        <v>40.159999999999997</v>
      </c>
      <c r="AP36" s="7">
        <v>39.83</v>
      </c>
      <c r="AQ36" s="7">
        <v>40.47</v>
      </c>
      <c r="AR36" s="7">
        <v>40.479999999999997</v>
      </c>
      <c r="AS36" s="7">
        <v>40.24</v>
      </c>
      <c r="AT36" s="7">
        <v>40.700000000000003</v>
      </c>
      <c r="AU36" s="7">
        <v>41.1</v>
      </c>
      <c r="AV36" s="7">
        <v>40.9</v>
      </c>
      <c r="AW36" s="7">
        <v>41.3</v>
      </c>
      <c r="AX36" s="7">
        <v>41.72</v>
      </c>
      <c r="AY36" s="7">
        <v>41.56</v>
      </c>
      <c r="AZ36" s="7">
        <v>41.88</v>
      </c>
      <c r="BA36" s="7">
        <v>42.13</v>
      </c>
      <c r="BB36" s="7">
        <v>42.03</v>
      </c>
      <c r="BC36" s="7">
        <v>42.23</v>
      </c>
      <c r="BD36" s="7">
        <v>42.57</v>
      </c>
      <c r="BE36" s="7">
        <v>42.49</v>
      </c>
      <c r="BF36" s="7">
        <v>42.65</v>
      </c>
      <c r="BG36" s="7">
        <v>43.43</v>
      </c>
      <c r="BH36" s="7">
        <v>43.48</v>
      </c>
      <c r="BI36" s="7">
        <v>43.38</v>
      </c>
      <c r="BJ36" s="7">
        <v>44.01</v>
      </c>
      <c r="BK36" s="7">
        <v>44.1</v>
      </c>
      <c r="BL36" s="7">
        <v>43.92</v>
      </c>
      <c r="BM36" s="7">
        <v>44.39</v>
      </c>
      <c r="BN36" s="7">
        <v>44.5</v>
      </c>
      <c r="BO36" s="7">
        <v>44.28</v>
      </c>
    </row>
    <row r="37" spans="1:67" x14ac:dyDescent="0.2">
      <c r="A37" s="6" t="s">
        <v>59</v>
      </c>
      <c r="B37" s="7">
        <v>32.06</v>
      </c>
      <c r="C37" s="7">
        <v>31.57</v>
      </c>
      <c r="D37" s="7">
        <v>32.57</v>
      </c>
      <c r="E37" s="7">
        <v>32.24</v>
      </c>
      <c r="F37" s="7">
        <v>31.72</v>
      </c>
      <c r="G37" s="7">
        <v>32.78</v>
      </c>
      <c r="H37" s="7">
        <v>32.44</v>
      </c>
      <c r="I37" s="7">
        <v>31.89</v>
      </c>
      <c r="J37" s="7">
        <v>33.01</v>
      </c>
      <c r="K37" s="7">
        <v>32.659999999999997</v>
      </c>
      <c r="L37" s="7">
        <v>32.08</v>
      </c>
      <c r="M37" s="7">
        <v>33.25</v>
      </c>
      <c r="N37" s="7">
        <v>32.909999999999997</v>
      </c>
      <c r="O37" s="7">
        <v>32.31</v>
      </c>
      <c r="P37" s="7">
        <v>33.53</v>
      </c>
      <c r="Q37" s="7">
        <v>33.17</v>
      </c>
      <c r="R37" s="7">
        <v>32.54</v>
      </c>
      <c r="S37" s="7">
        <v>33.82</v>
      </c>
      <c r="T37" s="7">
        <v>33.46</v>
      </c>
      <c r="U37" s="7">
        <v>32.79</v>
      </c>
      <c r="V37" s="7">
        <v>34.159999999999997</v>
      </c>
      <c r="W37" s="7">
        <v>33.700000000000003</v>
      </c>
      <c r="X37" s="7">
        <v>33</v>
      </c>
      <c r="Y37" s="7">
        <v>34.43</v>
      </c>
      <c r="Z37" s="7">
        <v>34</v>
      </c>
      <c r="AA37" s="7">
        <v>33.26</v>
      </c>
      <c r="AB37" s="7">
        <v>34.770000000000003</v>
      </c>
      <c r="AC37" s="7">
        <v>34.31</v>
      </c>
      <c r="AD37" s="7">
        <v>33.54</v>
      </c>
      <c r="AE37" s="7">
        <v>35.1</v>
      </c>
      <c r="AF37" s="7">
        <v>34.65</v>
      </c>
      <c r="AG37" s="7">
        <v>33.869999999999997</v>
      </c>
      <c r="AH37" s="7">
        <v>35.380000000000003</v>
      </c>
      <c r="AI37" s="7">
        <v>34.93</v>
      </c>
      <c r="AJ37" s="7">
        <v>34.15</v>
      </c>
      <c r="AK37" s="7">
        <v>35.65</v>
      </c>
      <c r="AL37" s="7">
        <v>35.130000000000003</v>
      </c>
      <c r="AM37" s="7">
        <v>34.36</v>
      </c>
      <c r="AN37" s="7">
        <v>35.89</v>
      </c>
      <c r="AO37" s="7">
        <v>35.409999999999997</v>
      </c>
      <c r="AP37" s="7">
        <v>34.630000000000003</v>
      </c>
      <c r="AQ37" s="7">
        <v>36.200000000000003</v>
      </c>
      <c r="AR37" s="7">
        <v>35.68</v>
      </c>
      <c r="AS37" s="7">
        <v>34.909999999999997</v>
      </c>
      <c r="AT37" s="7">
        <v>36.479999999999997</v>
      </c>
      <c r="AU37" s="7">
        <v>35.99</v>
      </c>
      <c r="AV37" s="7">
        <v>35.229999999999997</v>
      </c>
      <c r="AW37" s="7">
        <v>36.799999999999997</v>
      </c>
      <c r="AX37" s="7">
        <v>36.18</v>
      </c>
      <c r="AY37" s="7">
        <v>35.42</v>
      </c>
      <c r="AZ37" s="7">
        <v>36.979999999999997</v>
      </c>
      <c r="BA37" s="7">
        <v>36.340000000000003</v>
      </c>
      <c r="BB37" s="7">
        <v>35.58</v>
      </c>
      <c r="BC37" s="7">
        <v>37.14</v>
      </c>
      <c r="BD37" s="7">
        <v>36.49</v>
      </c>
      <c r="BE37" s="7">
        <v>35.71</v>
      </c>
      <c r="BF37" s="7">
        <v>37.32</v>
      </c>
      <c r="BG37" s="7">
        <v>36.68</v>
      </c>
      <c r="BH37" s="7">
        <v>35.869999999999997</v>
      </c>
      <c r="BI37" s="7">
        <v>37.53</v>
      </c>
      <c r="BJ37" s="7">
        <v>37.01</v>
      </c>
      <c r="BK37" s="7">
        <v>36.1</v>
      </c>
      <c r="BL37" s="7">
        <v>37.94</v>
      </c>
      <c r="BM37" s="7">
        <v>37.25</v>
      </c>
      <c r="BN37" s="7">
        <v>36.32</v>
      </c>
      <c r="BO37" s="7">
        <v>38.22</v>
      </c>
    </row>
    <row r="38" spans="1:67" x14ac:dyDescent="0.2">
      <c r="A38" s="6" t="s">
        <v>60</v>
      </c>
      <c r="B38" s="7">
        <v>32.92</v>
      </c>
      <c r="C38" s="7">
        <v>31.72</v>
      </c>
      <c r="D38" s="7">
        <v>34.07</v>
      </c>
      <c r="E38" s="7">
        <v>33.049999999999997</v>
      </c>
      <c r="F38" s="7">
        <v>31.85</v>
      </c>
      <c r="G38" s="7">
        <v>34.21</v>
      </c>
      <c r="H38" s="7">
        <v>33.229999999999997</v>
      </c>
      <c r="I38" s="7">
        <v>32.020000000000003</v>
      </c>
      <c r="J38" s="7">
        <v>34.42</v>
      </c>
      <c r="K38" s="7">
        <v>33.42</v>
      </c>
      <c r="L38" s="7">
        <v>32.200000000000003</v>
      </c>
      <c r="M38" s="7">
        <v>34.619999999999997</v>
      </c>
      <c r="N38" s="7">
        <v>33.68</v>
      </c>
      <c r="O38" s="7">
        <v>32.450000000000003</v>
      </c>
      <c r="P38" s="7">
        <v>34.9</v>
      </c>
      <c r="Q38" s="7">
        <v>33.94</v>
      </c>
      <c r="R38" s="7">
        <v>32.69</v>
      </c>
      <c r="S38" s="7">
        <v>35.17</v>
      </c>
      <c r="T38" s="7">
        <v>34.26</v>
      </c>
      <c r="U38" s="7">
        <v>32.97</v>
      </c>
      <c r="V38" s="7">
        <v>35.5</v>
      </c>
      <c r="W38" s="7">
        <v>34.5</v>
      </c>
      <c r="X38" s="7">
        <v>33.19</v>
      </c>
      <c r="Y38" s="7">
        <v>35.729999999999997</v>
      </c>
      <c r="Z38" s="7">
        <v>34.83</v>
      </c>
      <c r="AA38" s="7">
        <v>33.47</v>
      </c>
      <c r="AB38" s="7">
        <v>36.03</v>
      </c>
      <c r="AC38" s="7">
        <v>35.119999999999997</v>
      </c>
      <c r="AD38" s="7">
        <v>33.78</v>
      </c>
      <c r="AE38" s="7">
        <v>36.299999999999997</v>
      </c>
      <c r="AF38" s="7">
        <v>35.42</v>
      </c>
      <c r="AG38" s="7">
        <v>34.14</v>
      </c>
      <c r="AH38" s="7">
        <v>36.58</v>
      </c>
      <c r="AI38" s="7">
        <v>35.549999999999997</v>
      </c>
      <c r="AJ38" s="7">
        <v>34.31</v>
      </c>
      <c r="AK38" s="7">
        <v>36.729999999999997</v>
      </c>
      <c r="AL38" s="7">
        <v>35.630000000000003</v>
      </c>
      <c r="AM38" s="7">
        <v>34.409999999999997</v>
      </c>
      <c r="AN38" s="7">
        <v>36.83</v>
      </c>
      <c r="AO38" s="7">
        <v>35.82</v>
      </c>
      <c r="AP38" s="7">
        <v>34.6</v>
      </c>
      <c r="AQ38" s="7">
        <v>37.04</v>
      </c>
      <c r="AR38" s="7">
        <v>35.97</v>
      </c>
      <c r="AS38" s="7">
        <v>34.76</v>
      </c>
      <c r="AT38" s="7">
        <v>37.19</v>
      </c>
      <c r="AU38" s="7">
        <v>36.17</v>
      </c>
      <c r="AV38" s="7">
        <v>35</v>
      </c>
      <c r="AW38" s="7">
        <v>37.369999999999997</v>
      </c>
      <c r="AX38" s="7">
        <v>36.229999999999997</v>
      </c>
      <c r="AY38" s="7">
        <v>35.11</v>
      </c>
      <c r="AZ38" s="7">
        <v>37.4</v>
      </c>
      <c r="BA38" s="7">
        <v>36.28</v>
      </c>
      <c r="BB38" s="7">
        <v>35.19</v>
      </c>
      <c r="BC38" s="7">
        <v>37.44</v>
      </c>
      <c r="BD38" s="7">
        <v>36.340000000000003</v>
      </c>
      <c r="BE38" s="7">
        <v>35.25</v>
      </c>
      <c r="BF38" s="7">
        <v>37.51</v>
      </c>
      <c r="BG38" s="7">
        <v>36.46</v>
      </c>
      <c r="BH38" s="7">
        <v>35.35</v>
      </c>
      <c r="BI38" s="7">
        <v>37.64</v>
      </c>
      <c r="BJ38" s="7">
        <v>36.770000000000003</v>
      </c>
      <c r="BK38" s="7">
        <v>35.549999999999997</v>
      </c>
      <c r="BL38" s="7">
        <v>38.049999999999997</v>
      </c>
      <c r="BM38" s="7">
        <v>37.11</v>
      </c>
      <c r="BN38" s="7">
        <v>35.85</v>
      </c>
      <c r="BO38" s="7">
        <v>38.42</v>
      </c>
    </row>
    <row r="39" spans="1:67" x14ac:dyDescent="0.2">
      <c r="A39" s="6" t="s">
        <v>61</v>
      </c>
      <c r="B39" s="7">
        <v>34.35</v>
      </c>
      <c r="C39" s="7">
        <v>33.909999999999997</v>
      </c>
      <c r="D39" s="7">
        <v>34.75</v>
      </c>
      <c r="E39" s="7">
        <v>34.68</v>
      </c>
      <c r="F39" s="7">
        <v>34.229999999999997</v>
      </c>
      <c r="G39" s="7">
        <v>35.08</v>
      </c>
      <c r="H39" s="7">
        <v>35.08</v>
      </c>
      <c r="I39" s="7">
        <v>34.619999999999997</v>
      </c>
      <c r="J39" s="7">
        <v>35.43</v>
      </c>
      <c r="K39" s="7">
        <v>35.42</v>
      </c>
      <c r="L39" s="7">
        <v>35.020000000000003</v>
      </c>
      <c r="M39" s="7">
        <v>35.79</v>
      </c>
      <c r="N39" s="7">
        <v>35.82</v>
      </c>
      <c r="O39" s="7">
        <v>35.409999999999997</v>
      </c>
      <c r="P39" s="7">
        <v>36.200000000000003</v>
      </c>
      <c r="Q39" s="7">
        <v>36.25</v>
      </c>
      <c r="R39" s="7">
        <v>35.82</v>
      </c>
      <c r="S39" s="7">
        <v>36.65</v>
      </c>
      <c r="T39" s="7">
        <v>36.75</v>
      </c>
      <c r="U39" s="7">
        <v>36.31</v>
      </c>
      <c r="V39" s="7">
        <v>37.18</v>
      </c>
      <c r="W39" s="7">
        <v>37.22</v>
      </c>
      <c r="X39" s="7">
        <v>36.75</v>
      </c>
      <c r="Y39" s="7">
        <v>37.67</v>
      </c>
      <c r="Z39" s="7">
        <v>37.799999999999997</v>
      </c>
      <c r="AA39" s="7">
        <v>37.299999999999997</v>
      </c>
      <c r="AB39" s="7">
        <v>38.28</v>
      </c>
      <c r="AC39" s="7">
        <v>38.39</v>
      </c>
      <c r="AD39" s="7">
        <v>37.86</v>
      </c>
      <c r="AE39" s="7">
        <v>38.909999999999997</v>
      </c>
      <c r="AF39" s="7">
        <v>39.1</v>
      </c>
      <c r="AG39" s="7">
        <v>38.56</v>
      </c>
      <c r="AH39" s="7">
        <v>39.630000000000003</v>
      </c>
      <c r="AI39" s="7">
        <v>39.68</v>
      </c>
      <c r="AJ39" s="7">
        <v>39.11</v>
      </c>
      <c r="AK39" s="7">
        <v>40.18</v>
      </c>
      <c r="AL39" s="7">
        <v>40.229999999999997</v>
      </c>
      <c r="AM39" s="7">
        <v>39.68</v>
      </c>
      <c r="AN39" s="7">
        <v>40.68</v>
      </c>
      <c r="AO39" s="7">
        <v>40.75</v>
      </c>
      <c r="AP39" s="7">
        <v>40.28</v>
      </c>
      <c r="AQ39" s="7">
        <v>41.19</v>
      </c>
      <c r="AR39" s="7">
        <v>41.27</v>
      </c>
      <c r="AS39" s="7">
        <v>40.799999999999997</v>
      </c>
      <c r="AT39" s="7">
        <v>41.71</v>
      </c>
      <c r="AU39" s="7">
        <v>41.79</v>
      </c>
      <c r="AV39" s="7">
        <v>41.32</v>
      </c>
      <c r="AW39" s="7">
        <v>42.23</v>
      </c>
      <c r="AX39" s="7">
        <v>42.28</v>
      </c>
      <c r="AY39" s="7">
        <v>41.76</v>
      </c>
      <c r="AZ39" s="7">
        <v>42.76</v>
      </c>
      <c r="BA39" s="7">
        <v>42.81</v>
      </c>
      <c r="BB39" s="7">
        <v>42.28</v>
      </c>
      <c r="BC39" s="7">
        <v>43.3</v>
      </c>
      <c r="BD39" s="7">
        <v>43.43</v>
      </c>
      <c r="BE39" s="7">
        <v>42.95</v>
      </c>
      <c r="BF39" s="7">
        <v>43.88</v>
      </c>
      <c r="BG39" s="7">
        <v>44.21</v>
      </c>
      <c r="BH39" s="7">
        <v>43.74</v>
      </c>
      <c r="BI39" s="7">
        <v>44.64</v>
      </c>
      <c r="BJ39" s="7">
        <v>45.02</v>
      </c>
      <c r="BK39" s="7">
        <v>44.58</v>
      </c>
      <c r="BL39" s="7">
        <v>45.36</v>
      </c>
      <c r="BM39" s="7">
        <v>45.42</v>
      </c>
      <c r="BN39" s="7">
        <v>45.1</v>
      </c>
      <c r="BO39" s="7">
        <v>45.73</v>
      </c>
    </row>
    <row r="40" spans="1:67" x14ac:dyDescent="0.2">
      <c r="A40" s="6" t="s">
        <v>62</v>
      </c>
      <c r="B40" s="7">
        <v>33.6</v>
      </c>
      <c r="C40" s="7">
        <v>32.56</v>
      </c>
      <c r="D40" s="7">
        <v>34.57</v>
      </c>
      <c r="E40" s="7">
        <v>33.78</v>
      </c>
      <c r="F40" s="7">
        <v>32.71</v>
      </c>
      <c r="G40" s="7">
        <v>34.770000000000003</v>
      </c>
      <c r="H40" s="7">
        <v>34</v>
      </c>
      <c r="I40" s="7">
        <v>32.9</v>
      </c>
      <c r="J40" s="7">
        <v>35.03</v>
      </c>
      <c r="K40" s="7">
        <v>34.229999999999997</v>
      </c>
      <c r="L40" s="7">
        <v>33.11</v>
      </c>
      <c r="M40" s="7">
        <v>35.270000000000003</v>
      </c>
      <c r="N40" s="7">
        <v>34.520000000000003</v>
      </c>
      <c r="O40" s="7">
        <v>33.369999999999997</v>
      </c>
      <c r="P40" s="7">
        <v>35.549999999999997</v>
      </c>
      <c r="Q40" s="7">
        <v>34.83</v>
      </c>
      <c r="R40" s="7">
        <v>33.64</v>
      </c>
      <c r="S40" s="7">
        <v>35.86</v>
      </c>
      <c r="T40" s="7">
        <v>35.19</v>
      </c>
      <c r="U40" s="7">
        <v>33.950000000000003</v>
      </c>
      <c r="V40" s="7">
        <v>36.229999999999997</v>
      </c>
      <c r="W40" s="7">
        <v>35.450000000000003</v>
      </c>
      <c r="X40" s="7">
        <v>34.200000000000003</v>
      </c>
      <c r="Y40" s="7">
        <v>36.520000000000003</v>
      </c>
      <c r="Z40" s="7">
        <v>35.78</v>
      </c>
      <c r="AA40" s="7">
        <v>34.549999999999997</v>
      </c>
      <c r="AB40" s="7">
        <v>36.89</v>
      </c>
      <c r="AC40" s="7">
        <v>36.11</v>
      </c>
      <c r="AD40" s="7">
        <v>34.89</v>
      </c>
      <c r="AE40" s="7">
        <v>37.24</v>
      </c>
      <c r="AF40" s="7">
        <v>36.47</v>
      </c>
      <c r="AG40" s="7">
        <v>35.25</v>
      </c>
      <c r="AH40" s="7">
        <v>37.630000000000003</v>
      </c>
      <c r="AI40" s="7">
        <v>36.69</v>
      </c>
      <c r="AJ40" s="7">
        <v>35.44</v>
      </c>
      <c r="AK40" s="7">
        <v>37.89</v>
      </c>
      <c r="AL40" s="7">
        <v>36.89</v>
      </c>
      <c r="AM40" s="7">
        <v>35.6</v>
      </c>
      <c r="AN40" s="7">
        <v>38.119999999999997</v>
      </c>
      <c r="AO40" s="7">
        <v>37.15</v>
      </c>
      <c r="AP40" s="7">
        <v>35.83</v>
      </c>
      <c r="AQ40" s="7">
        <v>38.409999999999997</v>
      </c>
      <c r="AR40" s="7">
        <v>37.36</v>
      </c>
      <c r="AS40" s="7">
        <v>36.04</v>
      </c>
      <c r="AT40" s="7">
        <v>38.65</v>
      </c>
      <c r="AU40" s="7">
        <v>37.61</v>
      </c>
      <c r="AV40" s="7">
        <v>36.29</v>
      </c>
      <c r="AW40" s="7">
        <v>38.9</v>
      </c>
      <c r="AX40" s="7">
        <v>37.69</v>
      </c>
      <c r="AY40" s="7">
        <v>36.4</v>
      </c>
      <c r="AZ40" s="7">
        <v>38.96</v>
      </c>
      <c r="BA40" s="7">
        <v>37.79</v>
      </c>
      <c r="BB40" s="7">
        <v>36.5</v>
      </c>
      <c r="BC40" s="7">
        <v>39.049999999999997</v>
      </c>
      <c r="BD40" s="7">
        <v>37.880000000000003</v>
      </c>
      <c r="BE40" s="7">
        <v>36.590000000000003</v>
      </c>
      <c r="BF40" s="7">
        <v>39.159999999999997</v>
      </c>
      <c r="BG40" s="7">
        <v>38.06</v>
      </c>
      <c r="BH40" s="7">
        <v>36.74</v>
      </c>
      <c r="BI40" s="7">
        <v>39.35</v>
      </c>
      <c r="BJ40" s="7">
        <v>38.380000000000003</v>
      </c>
      <c r="BK40" s="7">
        <v>36.97</v>
      </c>
      <c r="BL40" s="7">
        <v>39.74</v>
      </c>
      <c r="BM40" s="7">
        <v>38.75</v>
      </c>
      <c r="BN40" s="7">
        <v>37.299999999999997</v>
      </c>
      <c r="BO40" s="7">
        <v>40.14</v>
      </c>
    </row>
    <row r="41" spans="1:67" x14ac:dyDescent="0.2">
      <c r="A41" s="6" t="s">
        <v>63</v>
      </c>
      <c r="B41" s="7">
        <v>40.06</v>
      </c>
      <c r="C41" s="7">
        <v>39.18</v>
      </c>
      <c r="D41" s="7">
        <v>40.98</v>
      </c>
      <c r="E41" s="7">
        <v>40.270000000000003</v>
      </c>
      <c r="F41" s="7">
        <v>39.44</v>
      </c>
      <c r="G41" s="7">
        <v>41.14</v>
      </c>
      <c r="H41" s="7">
        <v>40.51</v>
      </c>
      <c r="I41" s="7">
        <v>39.700000000000003</v>
      </c>
      <c r="J41" s="7">
        <v>41.39</v>
      </c>
      <c r="K41" s="7">
        <v>40.81</v>
      </c>
      <c r="L41" s="7">
        <v>40.020000000000003</v>
      </c>
      <c r="M41" s="7">
        <v>41.69</v>
      </c>
      <c r="N41" s="7">
        <v>41.17</v>
      </c>
      <c r="O41" s="7">
        <v>40.380000000000003</v>
      </c>
      <c r="P41" s="7">
        <v>42.04</v>
      </c>
      <c r="Q41" s="7">
        <v>41.56</v>
      </c>
      <c r="R41" s="7">
        <v>40.78</v>
      </c>
      <c r="S41" s="7">
        <v>42.42</v>
      </c>
      <c r="T41" s="7">
        <v>42</v>
      </c>
      <c r="U41" s="7">
        <v>41.22</v>
      </c>
      <c r="V41" s="7">
        <v>42.85</v>
      </c>
      <c r="W41" s="7">
        <v>42.45</v>
      </c>
      <c r="X41" s="7">
        <v>41.68</v>
      </c>
      <c r="Y41" s="7">
        <v>43.29</v>
      </c>
      <c r="Z41" s="7">
        <v>43.04</v>
      </c>
      <c r="AA41" s="7">
        <v>42.25</v>
      </c>
      <c r="AB41" s="7">
        <v>43.88</v>
      </c>
      <c r="AC41" s="7">
        <v>43.64</v>
      </c>
      <c r="AD41" s="7">
        <v>42.85</v>
      </c>
      <c r="AE41" s="7">
        <v>44.5</v>
      </c>
      <c r="AF41" s="7">
        <v>44.36</v>
      </c>
      <c r="AG41" s="7">
        <v>43.58</v>
      </c>
      <c r="AH41" s="7">
        <v>45.15</v>
      </c>
      <c r="AI41" s="7">
        <v>44.95</v>
      </c>
      <c r="AJ41" s="7">
        <v>44.25</v>
      </c>
      <c r="AK41" s="7">
        <v>45.61</v>
      </c>
      <c r="AL41" s="7">
        <v>45.73</v>
      </c>
      <c r="AM41" s="7">
        <v>45.05</v>
      </c>
      <c r="AN41" s="7">
        <v>46.43</v>
      </c>
      <c r="AO41" s="7">
        <v>46.32</v>
      </c>
      <c r="AP41" s="7">
        <v>45.57</v>
      </c>
      <c r="AQ41" s="7">
        <v>47.08</v>
      </c>
      <c r="AR41" s="7">
        <v>46.83</v>
      </c>
      <c r="AS41" s="7">
        <v>46.05</v>
      </c>
      <c r="AT41" s="7">
        <v>47.64</v>
      </c>
      <c r="AU41" s="7">
        <v>47.64</v>
      </c>
      <c r="AV41" s="7">
        <v>46.91</v>
      </c>
      <c r="AW41" s="7">
        <v>48.4</v>
      </c>
      <c r="AX41" s="7">
        <v>48.82</v>
      </c>
      <c r="AY41" s="7">
        <v>47.93</v>
      </c>
      <c r="AZ41" s="7">
        <v>49.77</v>
      </c>
      <c r="BA41" s="7">
        <v>49.77</v>
      </c>
      <c r="BB41" s="7">
        <v>48.9</v>
      </c>
      <c r="BC41" s="7">
        <v>50.65</v>
      </c>
      <c r="BD41" s="7">
        <v>50.71</v>
      </c>
      <c r="BE41" s="7">
        <v>49.84</v>
      </c>
      <c r="BF41" s="7">
        <v>51.55</v>
      </c>
      <c r="BG41" s="7">
        <v>51.49</v>
      </c>
      <c r="BH41" s="7">
        <v>50.55</v>
      </c>
      <c r="BI41" s="7">
        <v>52.37</v>
      </c>
      <c r="BJ41" s="7">
        <v>52.11</v>
      </c>
      <c r="BK41" s="7">
        <v>51.25</v>
      </c>
      <c r="BL41" s="7">
        <v>52.94</v>
      </c>
      <c r="BM41" s="7">
        <v>52.74</v>
      </c>
      <c r="BN41" s="7">
        <v>51.89</v>
      </c>
      <c r="BO41" s="7">
        <v>53.55</v>
      </c>
    </row>
    <row r="42" spans="1:67" x14ac:dyDescent="0.2">
      <c r="A42" s="6" t="s">
        <v>64</v>
      </c>
      <c r="B42" s="7">
        <v>33.4</v>
      </c>
      <c r="C42" s="7">
        <v>32.159999999999997</v>
      </c>
      <c r="D42" s="7">
        <v>34.770000000000003</v>
      </c>
      <c r="E42" s="7">
        <v>33.44</v>
      </c>
      <c r="F42" s="7">
        <v>32.159999999999997</v>
      </c>
      <c r="G42" s="7">
        <v>34.85</v>
      </c>
      <c r="H42" s="7">
        <v>33.54</v>
      </c>
      <c r="I42" s="7">
        <v>32.200000000000003</v>
      </c>
      <c r="J42" s="7">
        <v>35.020000000000003</v>
      </c>
      <c r="K42" s="7">
        <v>33.64</v>
      </c>
      <c r="L42" s="7">
        <v>32.26</v>
      </c>
      <c r="M42" s="7">
        <v>35.17</v>
      </c>
      <c r="N42" s="7">
        <v>33.81</v>
      </c>
      <c r="O42" s="7">
        <v>32.380000000000003</v>
      </c>
      <c r="P42" s="7">
        <v>35.4</v>
      </c>
      <c r="Q42" s="7">
        <v>33.979999999999997</v>
      </c>
      <c r="R42" s="7">
        <v>32.5</v>
      </c>
      <c r="S42" s="7">
        <v>35.65</v>
      </c>
      <c r="T42" s="7">
        <v>34.21</v>
      </c>
      <c r="U42" s="7">
        <v>32.64</v>
      </c>
      <c r="V42" s="7">
        <v>35.950000000000003</v>
      </c>
      <c r="W42" s="7">
        <v>34.33</v>
      </c>
      <c r="X42" s="7">
        <v>32.68</v>
      </c>
      <c r="Y42" s="7">
        <v>36.14</v>
      </c>
      <c r="Z42" s="7">
        <v>34.51</v>
      </c>
      <c r="AA42" s="7">
        <v>32.770000000000003</v>
      </c>
      <c r="AB42" s="7">
        <v>36.39</v>
      </c>
      <c r="AC42" s="7">
        <v>34.67</v>
      </c>
      <c r="AD42" s="7">
        <v>32.86</v>
      </c>
      <c r="AE42" s="7">
        <v>36.61</v>
      </c>
      <c r="AF42" s="7">
        <v>34.86</v>
      </c>
      <c r="AG42" s="7">
        <v>33</v>
      </c>
      <c r="AH42" s="7">
        <v>36.840000000000003</v>
      </c>
      <c r="AI42" s="7">
        <v>34.97</v>
      </c>
      <c r="AJ42" s="7">
        <v>33.22</v>
      </c>
      <c r="AK42" s="7">
        <v>36.92</v>
      </c>
      <c r="AL42" s="7">
        <v>35.07</v>
      </c>
      <c r="AM42" s="7">
        <v>33.35</v>
      </c>
      <c r="AN42" s="7">
        <v>37.07</v>
      </c>
      <c r="AO42" s="7">
        <v>35.270000000000003</v>
      </c>
      <c r="AP42" s="7">
        <v>33.57</v>
      </c>
      <c r="AQ42" s="7">
        <v>37.28</v>
      </c>
      <c r="AR42" s="7">
        <v>35.43</v>
      </c>
      <c r="AS42" s="7">
        <v>33.74</v>
      </c>
      <c r="AT42" s="7">
        <v>37.43</v>
      </c>
      <c r="AU42" s="7">
        <v>35.74</v>
      </c>
      <c r="AV42" s="7">
        <v>34.08</v>
      </c>
      <c r="AW42" s="7">
        <v>37.67</v>
      </c>
      <c r="AX42" s="7">
        <v>35.869999999999997</v>
      </c>
      <c r="AY42" s="7">
        <v>34.26</v>
      </c>
      <c r="AZ42" s="7">
        <v>37.729999999999997</v>
      </c>
      <c r="BA42" s="7">
        <v>35.99</v>
      </c>
      <c r="BB42" s="7">
        <v>34.42</v>
      </c>
      <c r="BC42" s="7">
        <v>37.799999999999997</v>
      </c>
      <c r="BD42" s="7">
        <v>36.11</v>
      </c>
      <c r="BE42" s="7">
        <v>34.58</v>
      </c>
      <c r="BF42" s="7">
        <v>37.9</v>
      </c>
      <c r="BG42" s="7">
        <v>36.270000000000003</v>
      </c>
      <c r="BH42" s="7">
        <v>34.729999999999997</v>
      </c>
      <c r="BI42" s="7">
        <v>38.07</v>
      </c>
      <c r="BJ42" s="7">
        <v>36.630000000000003</v>
      </c>
      <c r="BK42" s="7">
        <v>35</v>
      </c>
      <c r="BL42" s="7">
        <v>38.51</v>
      </c>
      <c r="BM42" s="7">
        <v>37.01</v>
      </c>
      <c r="BN42" s="7">
        <v>35.31</v>
      </c>
      <c r="BO42" s="7">
        <v>38.96</v>
      </c>
    </row>
    <row r="43" spans="1:67" x14ac:dyDescent="0.2">
      <c r="A43" s="6" t="s">
        <v>65</v>
      </c>
      <c r="B43" s="7">
        <v>32.57</v>
      </c>
      <c r="C43" s="7">
        <v>31.84</v>
      </c>
      <c r="D43" s="7">
        <v>33.29</v>
      </c>
      <c r="E43" s="7">
        <v>32.61</v>
      </c>
      <c r="F43" s="7">
        <v>31.86</v>
      </c>
      <c r="G43" s="7">
        <v>33.340000000000003</v>
      </c>
      <c r="H43" s="7">
        <v>32.700000000000003</v>
      </c>
      <c r="I43" s="7">
        <v>31.93</v>
      </c>
      <c r="J43" s="7">
        <v>33.46</v>
      </c>
      <c r="K43" s="7">
        <v>32.799999999999997</v>
      </c>
      <c r="L43" s="7">
        <v>32.020000000000003</v>
      </c>
      <c r="M43" s="7">
        <v>33.58</v>
      </c>
      <c r="N43" s="7">
        <v>32.979999999999997</v>
      </c>
      <c r="O43" s="7">
        <v>32.19</v>
      </c>
      <c r="P43" s="7">
        <v>33.78</v>
      </c>
      <c r="Q43" s="7">
        <v>33.17</v>
      </c>
      <c r="R43" s="7">
        <v>32.36</v>
      </c>
      <c r="S43" s="7">
        <v>33.99</v>
      </c>
      <c r="T43" s="7">
        <v>33.4</v>
      </c>
      <c r="U43" s="7">
        <v>32.549999999999997</v>
      </c>
      <c r="V43" s="7">
        <v>34.28</v>
      </c>
      <c r="W43" s="7">
        <v>33.520000000000003</v>
      </c>
      <c r="X43" s="7">
        <v>32.64</v>
      </c>
      <c r="Y43" s="7">
        <v>34.43</v>
      </c>
      <c r="Z43" s="7">
        <v>33.700000000000003</v>
      </c>
      <c r="AA43" s="7">
        <v>32.799999999999997</v>
      </c>
      <c r="AB43" s="7">
        <v>34.65</v>
      </c>
      <c r="AC43" s="7">
        <v>33.880000000000003</v>
      </c>
      <c r="AD43" s="7">
        <v>32.96</v>
      </c>
      <c r="AE43" s="7">
        <v>34.840000000000003</v>
      </c>
      <c r="AF43" s="7">
        <v>34.08</v>
      </c>
      <c r="AG43" s="7">
        <v>33.17</v>
      </c>
      <c r="AH43" s="7">
        <v>35.03</v>
      </c>
      <c r="AI43" s="7">
        <v>34.33</v>
      </c>
      <c r="AJ43" s="7">
        <v>33.44</v>
      </c>
      <c r="AK43" s="7">
        <v>35.229999999999997</v>
      </c>
      <c r="AL43" s="7">
        <v>34.51</v>
      </c>
      <c r="AM43" s="7">
        <v>33.6</v>
      </c>
      <c r="AN43" s="7">
        <v>35.43</v>
      </c>
      <c r="AO43" s="7">
        <v>34.770000000000003</v>
      </c>
      <c r="AP43" s="7">
        <v>33.83</v>
      </c>
      <c r="AQ43" s="7">
        <v>35.72</v>
      </c>
      <c r="AR43" s="7">
        <v>35.020000000000003</v>
      </c>
      <c r="AS43" s="7">
        <v>34.07</v>
      </c>
      <c r="AT43" s="7">
        <v>35.979999999999997</v>
      </c>
      <c r="AU43" s="7">
        <v>35.35</v>
      </c>
      <c r="AV43" s="7">
        <v>34.39</v>
      </c>
      <c r="AW43" s="7">
        <v>36.299999999999997</v>
      </c>
      <c r="AX43" s="7">
        <v>35.5</v>
      </c>
      <c r="AY43" s="7">
        <v>34.54</v>
      </c>
      <c r="AZ43" s="7">
        <v>36.450000000000003</v>
      </c>
      <c r="BA43" s="7">
        <v>35.69</v>
      </c>
      <c r="BB43" s="7">
        <v>34.75</v>
      </c>
      <c r="BC43" s="7">
        <v>36.630000000000003</v>
      </c>
      <c r="BD43" s="7">
        <v>35.85</v>
      </c>
      <c r="BE43" s="7">
        <v>34.9</v>
      </c>
      <c r="BF43" s="7">
        <v>36.81</v>
      </c>
      <c r="BG43" s="7">
        <v>36.06</v>
      </c>
      <c r="BH43" s="7">
        <v>35.08</v>
      </c>
      <c r="BI43" s="7">
        <v>37.06</v>
      </c>
      <c r="BJ43" s="7">
        <v>36.520000000000003</v>
      </c>
      <c r="BK43" s="7">
        <v>35.42</v>
      </c>
      <c r="BL43" s="7">
        <v>37.64</v>
      </c>
      <c r="BM43" s="7">
        <v>36.89</v>
      </c>
      <c r="BN43" s="7">
        <v>35.76</v>
      </c>
      <c r="BO43" s="7">
        <v>38.03</v>
      </c>
    </row>
    <row r="44" spans="1:67" x14ac:dyDescent="0.2">
      <c r="A44" s="6" t="s">
        <v>66</v>
      </c>
      <c r="B44" s="7">
        <v>24.5</v>
      </c>
      <c r="C44" s="7">
        <v>24.25</v>
      </c>
      <c r="D44" s="7">
        <v>24.82</v>
      </c>
      <c r="E44" s="7">
        <v>24.51</v>
      </c>
      <c r="F44" s="7">
        <v>24.27</v>
      </c>
      <c r="G44" s="7">
        <v>24.82</v>
      </c>
      <c r="H44" s="7">
        <v>24.54</v>
      </c>
      <c r="I44" s="7">
        <v>24.31</v>
      </c>
      <c r="J44" s="7">
        <v>24.84</v>
      </c>
      <c r="K44" s="7">
        <v>24.57</v>
      </c>
      <c r="L44" s="7">
        <v>24.35</v>
      </c>
      <c r="M44" s="7">
        <v>24.86</v>
      </c>
      <c r="N44" s="7">
        <v>24.65</v>
      </c>
      <c r="O44" s="7">
        <v>24.44</v>
      </c>
      <c r="P44" s="7">
        <v>24.92</v>
      </c>
      <c r="Q44" s="7">
        <v>24.75</v>
      </c>
      <c r="R44" s="7">
        <v>24.54</v>
      </c>
      <c r="S44" s="7">
        <v>25.04</v>
      </c>
      <c r="T44" s="7">
        <v>24.87</v>
      </c>
      <c r="U44" s="7">
        <v>24.67</v>
      </c>
      <c r="V44" s="7">
        <v>25.35</v>
      </c>
      <c r="W44" s="7">
        <v>24.89</v>
      </c>
      <c r="X44" s="7">
        <v>24.7</v>
      </c>
      <c r="Y44" s="7">
        <v>25.36</v>
      </c>
      <c r="Z44" s="7">
        <v>24.88</v>
      </c>
      <c r="AA44" s="7">
        <v>24.7</v>
      </c>
      <c r="AB44" s="7">
        <v>25.28</v>
      </c>
      <c r="AC44" s="7">
        <v>24.85</v>
      </c>
      <c r="AD44" s="7">
        <v>24.69</v>
      </c>
      <c r="AE44" s="7">
        <v>25.1</v>
      </c>
      <c r="AF44" s="7">
        <v>24.85</v>
      </c>
      <c r="AG44" s="7">
        <v>24.71</v>
      </c>
      <c r="AH44" s="7">
        <v>25.04</v>
      </c>
      <c r="AI44" s="7">
        <v>24.75</v>
      </c>
      <c r="AJ44" s="7">
        <v>24.61</v>
      </c>
      <c r="AK44" s="7">
        <v>24.9</v>
      </c>
      <c r="AL44" s="7">
        <v>24.66</v>
      </c>
      <c r="AM44" s="7">
        <v>24.52</v>
      </c>
      <c r="AN44" s="7">
        <v>24.82</v>
      </c>
      <c r="AO44" s="7">
        <v>24.62</v>
      </c>
      <c r="AP44" s="7">
        <v>24.47</v>
      </c>
      <c r="AQ44" s="7">
        <v>24.8</v>
      </c>
      <c r="AR44" s="7">
        <v>24.59</v>
      </c>
      <c r="AS44" s="7">
        <v>24.44</v>
      </c>
      <c r="AT44" s="7">
        <v>24.77</v>
      </c>
      <c r="AU44" s="7">
        <v>24.6</v>
      </c>
      <c r="AV44" s="7">
        <v>24.46</v>
      </c>
      <c r="AW44" s="7">
        <v>24.78</v>
      </c>
      <c r="AX44" s="7">
        <v>24.58</v>
      </c>
      <c r="AY44" s="7">
        <v>24.44</v>
      </c>
      <c r="AZ44" s="7">
        <v>24.75</v>
      </c>
      <c r="BA44" s="7">
        <v>24.59</v>
      </c>
      <c r="BB44" s="7">
        <v>24.45</v>
      </c>
      <c r="BC44" s="7">
        <v>24.75</v>
      </c>
      <c r="BD44" s="7">
        <v>24.61</v>
      </c>
      <c r="BE44" s="7">
        <v>24.46</v>
      </c>
      <c r="BF44" s="7">
        <v>24.78</v>
      </c>
      <c r="BG44" s="7">
        <v>24.63</v>
      </c>
      <c r="BH44" s="7">
        <v>24.48</v>
      </c>
      <c r="BI44" s="7">
        <v>24.81</v>
      </c>
      <c r="BJ44" s="7">
        <v>24.71</v>
      </c>
      <c r="BK44" s="7">
        <v>24.52</v>
      </c>
      <c r="BL44" s="7">
        <v>24.94</v>
      </c>
      <c r="BM44" s="7">
        <v>24.78</v>
      </c>
      <c r="BN44" s="7">
        <v>24.58</v>
      </c>
      <c r="BO44" s="7">
        <v>25.06</v>
      </c>
    </row>
    <row r="45" spans="1:67" x14ac:dyDescent="0.2">
      <c r="A45" s="6" t="s">
        <v>67</v>
      </c>
      <c r="B45" s="7">
        <v>31.42</v>
      </c>
      <c r="C45" s="7">
        <v>30.13</v>
      </c>
      <c r="D45" s="7">
        <v>32.72</v>
      </c>
      <c r="E45" s="7">
        <v>31.36</v>
      </c>
      <c r="F45" s="7">
        <v>30.09</v>
      </c>
      <c r="G45" s="7">
        <v>32.64</v>
      </c>
      <c r="H45" s="7">
        <v>31.31</v>
      </c>
      <c r="I45" s="7">
        <v>30.06</v>
      </c>
      <c r="J45" s="7">
        <v>32.58</v>
      </c>
      <c r="K45" s="7">
        <v>31.27</v>
      </c>
      <c r="L45" s="7">
        <v>30.04</v>
      </c>
      <c r="M45" s="7">
        <v>32.54</v>
      </c>
      <c r="N45" s="7">
        <v>31.29</v>
      </c>
      <c r="O45" s="7">
        <v>30.08</v>
      </c>
      <c r="P45" s="7">
        <v>32.54</v>
      </c>
      <c r="Q45" s="7">
        <v>31.29</v>
      </c>
      <c r="R45" s="7">
        <v>30.09</v>
      </c>
      <c r="S45" s="7">
        <v>32.53</v>
      </c>
      <c r="T45" s="7">
        <v>31.28</v>
      </c>
      <c r="U45" s="7">
        <v>30.07</v>
      </c>
      <c r="V45" s="7">
        <v>32.54</v>
      </c>
      <c r="W45" s="7">
        <v>31.2</v>
      </c>
      <c r="X45" s="7">
        <v>30.02</v>
      </c>
      <c r="Y45" s="7">
        <v>32.46</v>
      </c>
      <c r="Z45" s="7">
        <v>31.17</v>
      </c>
      <c r="AA45" s="7">
        <v>29.98</v>
      </c>
      <c r="AB45" s="7">
        <v>32.44</v>
      </c>
      <c r="AC45" s="7">
        <v>31.17</v>
      </c>
      <c r="AD45" s="7">
        <v>30.01</v>
      </c>
      <c r="AE45" s="7">
        <v>32.42</v>
      </c>
      <c r="AF45" s="7">
        <v>31.25</v>
      </c>
      <c r="AG45" s="7">
        <v>30.12</v>
      </c>
      <c r="AH45" s="7">
        <v>32.46</v>
      </c>
      <c r="AI45" s="7">
        <v>31.41</v>
      </c>
      <c r="AJ45" s="7">
        <v>30.32</v>
      </c>
      <c r="AK45" s="7">
        <v>32.57</v>
      </c>
      <c r="AL45" s="7">
        <v>31.51</v>
      </c>
      <c r="AM45" s="7">
        <v>30.46</v>
      </c>
      <c r="AN45" s="7">
        <v>32.619999999999997</v>
      </c>
      <c r="AO45" s="7">
        <v>31.61</v>
      </c>
      <c r="AP45" s="7">
        <v>30.57</v>
      </c>
      <c r="AQ45" s="7">
        <v>32.700000000000003</v>
      </c>
      <c r="AR45" s="7">
        <v>31.67</v>
      </c>
      <c r="AS45" s="7">
        <v>30.64</v>
      </c>
      <c r="AT45" s="7">
        <v>32.75</v>
      </c>
      <c r="AU45" s="7">
        <v>31.79</v>
      </c>
      <c r="AV45" s="7">
        <v>30.78</v>
      </c>
      <c r="AW45" s="7">
        <v>32.85</v>
      </c>
      <c r="AX45" s="7">
        <v>31.77</v>
      </c>
      <c r="AY45" s="7">
        <v>30.77</v>
      </c>
      <c r="AZ45" s="7">
        <v>32.81</v>
      </c>
      <c r="BA45" s="7">
        <v>31.79</v>
      </c>
      <c r="BB45" s="7">
        <v>30.83</v>
      </c>
      <c r="BC45" s="7">
        <v>32.79</v>
      </c>
      <c r="BD45" s="7">
        <v>31.84</v>
      </c>
      <c r="BE45" s="7">
        <v>30.9</v>
      </c>
      <c r="BF45" s="7">
        <v>32.81</v>
      </c>
      <c r="BG45" s="7">
        <v>31.95</v>
      </c>
      <c r="BH45" s="7">
        <v>31.05</v>
      </c>
      <c r="BI45" s="7">
        <v>32.869999999999997</v>
      </c>
      <c r="BJ45" s="7">
        <v>32.270000000000003</v>
      </c>
      <c r="BK45" s="7">
        <v>31.33</v>
      </c>
      <c r="BL45" s="7">
        <v>33.22</v>
      </c>
      <c r="BM45" s="7">
        <v>32.549999999999997</v>
      </c>
      <c r="BN45" s="7">
        <v>31.63</v>
      </c>
      <c r="BO45" s="7">
        <v>33.479999999999997</v>
      </c>
    </row>
    <row r="47" spans="1:67" ht="12.95" customHeight="1" x14ac:dyDescent="0.2"/>
  </sheetData>
  <mergeCells count="24">
    <mergeCell ref="AF4:AH4"/>
    <mergeCell ref="AI4:AK4"/>
    <mergeCell ref="Q4:S4"/>
    <mergeCell ref="T4:V4"/>
    <mergeCell ref="W4:Y4"/>
    <mergeCell ref="Z4:AB4"/>
    <mergeCell ref="AC4:AE4"/>
    <mergeCell ref="B4:D4"/>
    <mergeCell ref="E4:G4"/>
    <mergeCell ref="H4:J4"/>
    <mergeCell ref="K4:M4"/>
    <mergeCell ref="N4:P4"/>
    <mergeCell ref="BP4:BR4"/>
    <mergeCell ref="BS4:BU4"/>
    <mergeCell ref="BM4:BO4"/>
    <mergeCell ref="AL4:AN4"/>
    <mergeCell ref="AO4:AQ4"/>
    <mergeCell ref="AR4:AT4"/>
    <mergeCell ref="AU4:AW4"/>
    <mergeCell ref="AX4:AZ4"/>
    <mergeCell ref="BA4:BC4"/>
    <mergeCell ref="BD4:BF4"/>
    <mergeCell ref="BG4:BI4"/>
    <mergeCell ref="BJ4:BL4"/>
  </mergeCells>
  <phoneticPr fontId="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3"/>
  <sheetViews>
    <sheetView tabSelected="1" topLeftCell="C1" workbookViewId="0">
      <selection activeCell="M23" sqref="M23"/>
    </sheetView>
  </sheetViews>
  <sheetFormatPr defaultRowHeight="15" x14ac:dyDescent="0.25"/>
  <sheetData>
    <row r="3" spans="13:13" x14ac:dyDescent="0.25">
      <c r="M3" s="50"/>
    </row>
  </sheetData>
  <phoneticPr fontId="8" type="noConversion"/>
  <pageMargins left="0.75" right="0.75" top="1" bottom="1" header="0.5" footer="0.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
  <sheetViews>
    <sheetView workbookViewId="0">
      <selection activeCell="AV14" sqref="AV14"/>
    </sheetView>
  </sheetViews>
  <sheetFormatPr defaultRowHeight="15" x14ac:dyDescent="0.25"/>
  <cols>
    <col min="2" max="2" width="1.7109375" customWidth="1"/>
    <col min="3" max="42" width="0" hidden="1" customWidth="1"/>
  </cols>
  <sheetData>
    <row r="1" spans="1:56" s="51" customFormat="1" ht="12" x14ac:dyDescent="0.2">
      <c r="A1" s="76" t="s">
        <v>139</v>
      </c>
      <c r="D1" s="52"/>
      <c r="AF1" s="53"/>
      <c r="AG1" s="53"/>
      <c r="AH1" s="53"/>
      <c r="AI1" s="53"/>
      <c r="AJ1" s="53"/>
      <c r="AK1" s="53"/>
      <c r="AL1" s="54"/>
      <c r="AQ1" s="55"/>
      <c r="AR1" s="55"/>
      <c r="AS1" s="55"/>
      <c r="AT1" s="55"/>
      <c r="AU1" s="55"/>
      <c r="AV1" s="55"/>
      <c r="AW1" s="55"/>
      <c r="AX1" s="55"/>
      <c r="AY1" s="56"/>
      <c r="AZ1" s="56"/>
      <c r="BA1" s="56"/>
      <c r="BB1" s="57"/>
    </row>
    <row r="2" spans="1:56" s="58" customFormat="1" ht="12" x14ac:dyDescent="0.2">
      <c r="A2" s="64" t="s">
        <v>135</v>
      </c>
      <c r="C2" s="59" t="s">
        <v>83</v>
      </c>
      <c r="D2" s="59" t="s">
        <v>84</v>
      </c>
      <c r="E2" s="59" t="s">
        <v>85</v>
      </c>
      <c r="F2" s="59" t="s">
        <v>86</v>
      </c>
      <c r="G2" s="59" t="s">
        <v>87</v>
      </c>
      <c r="H2" s="59" t="s">
        <v>88</v>
      </c>
      <c r="I2" s="59" t="s">
        <v>89</v>
      </c>
      <c r="J2" s="59" t="s">
        <v>90</v>
      </c>
      <c r="K2" s="59" t="s">
        <v>91</v>
      </c>
      <c r="L2" s="59" t="s">
        <v>92</v>
      </c>
      <c r="M2" s="59" t="s">
        <v>93</v>
      </c>
      <c r="N2" s="59" t="s">
        <v>94</v>
      </c>
      <c r="O2" s="59" t="s">
        <v>95</v>
      </c>
      <c r="P2" s="59" t="s">
        <v>96</v>
      </c>
      <c r="Q2" s="59" t="s">
        <v>97</v>
      </c>
      <c r="R2" s="59" t="s">
        <v>98</v>
      </c>
      <c r="S2" s="59" t="s">
        <v>99</v>
      </c>
      <c r="T2" s="59" t="s">
        <v>100</v>
      </c>
      <c r="U2" s="59" t="s">
        <v>101</v>
      </c>
      <c r="V2" s="59" t="s">
        <v>102</v>
      </c>
      <c r="W2" s="59" t="s">
        <v>103</v>
      </c>
      <c r="X2" s="59" t="s">
        <v>104</v>
      </c>
      <c r="Y2" s="59" t="s">
        <v>105</v>
      </c>
      <c r="Z2" s="59" t="s">
        <v>106</v>
      </c>
      <c r="AA2" s="59" t="s">
        <v>107</v>
      </c>
      <c r="AB2" s="59" t="s">
        <v>108</v>
      </c>
      <c r="AC2" s="59" t="s">
        <v>109</v>
      </c>
      <c r="AD2" s="59" t="s">
        <v>110</v>
      </c>
      <c r="AE2" s="59" t="s">
        <v>111</v>
      </c>
      <c r="AF2" s="59" t="s">
        <v>112</v>
      </c>
      <c r="AG2" s="59" t="s">
        <v>113</v>
      </c>
      <c r="AH2" s="59" t="s">
        <v>114</v>
      </c>
      <c r="AI2" s="59" t="s">
        <v>115</v>
      </c>
      <c r="AJ2" s="59" t="s">
        <v>116</v>
      </c>
      <c r="AK2" s="59" t="s">
        <v>117</v>
      </c>
      <c r="AL2" s="60" t="s">
        <v>118</v>
      </c>
      <c r="AM2" s="60" t="s">
        <v>119</v>
      </c>
      <c r="AN2" s="59" t="s">
        <v>120</v>
      </c>
      <c r="AO2" s="59" t="s">
        <v>121</v>
      </c>
      <c r="AP2" s="59" t="s">
        <v>122</v>
      </c>
      <c r="AQ2" s="61" t="s">
        <v>123</v>
      </c>
      <c r="AR2" s="61" t="s">
        <v>124</v>
      </c>
      <c r="AS2" s="61" t="s">
        <v>125</v>
      </c>
      <c r="AT2" s="61" t="s">
        <v>126</v>
      </c>
      <c r="AU2" s="61" t="s">
        <v>127</v>
      </c>
      <c r="AV2" s="61" t="s">
        <v>128</v>
      </c>
      <c r="AW2" s="61" t="s">
        <v>129</v>
      </c>
      <c r="AX2" s="61" t="s">
        <v>130</v>
      </c>
      <c r="AY2" s="62" t="s">
        <v>131</v>
      </c>
      <c r="AZ2" s="62" t="s">
        <v>132</v>
      </c>
      <c r="BA2" s="62" t="s">
        <v>133</v>
      </c>
      <c r="BB2" s="62" t="s">
        <v>134</v>
      </c>
      <c r="BC2" s="62" t="s">
        <v>138</v>
      </c>
    </row>
    <row r="3" spans="1:56" s="51" customFormat="1" ht="12" x14ac:dyDescent="0.2">
      <c r="A3" s="85" t="s">
        <v>82</v>
      </c>
      <c r="B3" s="85"/>
      <c r="C3" s="51">
        <v>712</v>
      </c>
      <c r="D3" s="51">
        <v>739</v>
      </c>
      <c r="E3" s="51">
        <v>638</v>
      </c>
      <c r="F3" s="51">
        <v>553</v>
      </c>
      <c r="G3" s="51">
        <v>548</v>
      </c>
      <c r="H3" s="51">
        <v>539</v>
      </c>
      <c r="I3" s="51">
        <v>486</v>
      </c>
      <c r="J3" s="51">
        <v>535</v>
      </c>
      <c r="K3" s="51">
        <v>514</v>
      </c>
      <c r="L3" s="51">
        <v>595</v>
      </c>
      <c r="M3" s="51">
        <v>572</v>
      </c>
      <c r="N3" s="51">
        <v>574</v>
      </c>
      <c r="O3" s="51">
        <v>563</v>
      </c>
      <c r="P3" s="51">
        <v>610</v>
      </c>
      <c r="Q3" s="51">
        <v>646</v>
      </c>
      <c r="R3" s="51">
        <v>619</v>
      </c>
      <c r="S3" s="51">
        <v>666</v>
      </c>
      <c r="T3" s="51">
        <v>784</v>
      </c>
      <c r="U3" s="51">
        <v>777</v>
      </c>
      <c r="V3" s="51">
        <v>905</v>
      </c>
      <c r="W3" s="51">
        <v>876</v>
      </c>
      <c r="X3" s="51">
        <v>763</v>
      </c>
      <c r="Y3" s="51">
        <v>782</v>
      </c>
      <c r="Z3" s="51">
        <v>793</v>
      </c>
      <c r="AA3" s="51">
        <v>819</v>
      </c>
      <c r="AB3" s="51">
        <v>745</v>
      </c>
      <c r="AC3" s="51">
        <v>718</v>
      </c>
      <c r="AD3" s="51">
        <v>766</v>
      </c>
      <c r="AE3" s="51">
        <v>700</v>
      </c>
      <c r="AF3" s="51">
        <v>717</v>
      </c>
      <c r="AG3" s="51">
        <v>778</v>
      </c>
      <c r="AH3" s="51">
        <v>713</v>
      </c>
      <c r="AI3" s="51">
        <v>644</v>
      </c>
      <c r="AJ3" s="51">
        <v>689</v>
      </c>
      <c r="AK3" s="51">
        <v>608</v>
      </c>
      <c r="AL3" s="51">
        <v>652</v>
      </c>
      <c r="AM3" s="51">
        <v>644</v>
      </c>
      <c r="AN3" s="51">
        <v>652</v>
      </c>
      <c r="AO3" s="51">
        <v>676</v>
      </c>
      <c r="AP3" s="51">
        <v>612</v>
      </c>
      <c r="AQ3" s="63">
        <v>627</v>
      </c>
      <c r="AR3" s="63">
        <v>606</v>
      </c>
      <c r="AS3" s="63">
        <v>581</v>
      </c>
      <c r="AT3" s="63">
        <v>619</v>
      </c>
      <c r="AU3" s="63">
        <v>584</v>
      </c>
      <c r="AV3" s="63">
        <v>627</v>
      </c>
      <c r="AW3" s="63">
        <v>671</v>
      </c>
      <c r="AX3" s="63">
        <v>646</v>
      </c>
      <c r="AY3" s="63">
        <v>630</v>
      </c>
      <c r="AZ3" s="63">
        <v>659</v>
      </c>
      <c r="BA3" s="63">
        <v>677</v>
      </c>
      <c r="BB3" s="63">
        <v>673</v>
      </c>
      <c r="BC3" s="63">
        <v>638</v>
      </c>
    </row>
    <row r="4" spans="1:56" s="51" customFormat="1" ht="12" x14ac:dyDescent="0.2">
      <c r="A4" s="86" t="s">
        <v>136</v>
      </c>
      <c r="B4" s="86"/>
      <c r="C4" s="51">
        <v>297</v>
      </c>
      <c r="D4" s="51">
        <v>283</v>
      </c>
      <c r="E4" s="51">
        <v>304</v>
      </c>
      <c r="F4" s="51">
        <v>294</v>
      </c>
      <c r="G4" s="51">
        <v>317</v>
      </c>
      <c r="H4" s="51">
        <v>358</v>
      </c>
      <c r="I4" s="51">
        <v>337</v>
      </c>
      <c r="J4" s="51">
        <v>360</v>
      </c>
      <c r="K4" s="51">
        <v>365</v>
      </c>
      <c r="L4" s="51">
        <v>393</v>
      </c>
      <c r="M4" s="51">
        <v>364</v>
      </c>
      <c r="N4" s="51">
        <v>366</v>
      </c>
      <c r="O4" s="51">
        <v>369</v>
      </c>
      <c r="P4" s="51">
        <v>410</v>
      </c>
      <c r="Q4" s="51">
        <v>444</v>
      </c>
      <c r="R4" s="51">
        <v>433</v>
      </c>
      <c r="S4" s="51">
        <v>421</v>
      </c>
      <c r="T4" s="51">
        <v>431</v>
      </c>
      <c r="U4" s="51">
        <v>466</v>
      </c>
      <c r="V4" s="51">
        <v>490</v>
      </c>
      <c r="W4" s="51">
        <v>486</v>
      </c>
      <c r="X4" s="51">
        <v>482</v>
      </c>
      <c r="Y4" s="51">
        <v>482</v>
      </c>
      <c r="Z4" s="51">
        <v>520</v>
      </c>
      <c r="AA4" s="51">
        <v>546</v>
      </c>
      <c r="AB4" s="51">
        <v>540</v>
      </c>
      <c r="AC4" s="51">
        <v>515</v>
      </c>
      <c r="AD4" s="51">
        <v>614</v>
      </c>
      <c r="AE4" s="51">
        <v>557</v>
      </c>
      <c r="AF4" s="51">
        <v>594</v>
      </c>
      <c r="AG4" s="51">
        <v>613</v>
      </c>
      <c r="AH4" s="51">
        <v>653</v>
      </c>
      <c r="AI4" s="51">
        <v>706</v>
      </c>
      <c r="AJ4" s="51">
        <v>691</v>
      </c>
      <c r="AK4" s="51">
        <v>674</v>
      </c>
      <c r="AL4" s="51">
        <v>780</v>
      </c>
      <c r="AM4" s="51">
        <v>762</v>
      </c>
      <c r="AN4" s="51">
        <v>744</v>
      </c>
      <c r="AO4" s="51">
        <v>769</v>
      </c>
      <c r="AP4" s="51">
        <v>803</v>
      </c>
      <c r="AQ4" s="63">
        <v>725</v>
      </c>
      <c r="AR4" s="63">
        <v>785</v>
      </c>
      <c r="AS4" s="63">
        <v>833</v>
      </c>
      <c r="AT4" s="63">
        <v>838</v>
      </c>
      <c r="AU4" s="63">
        <v>819</v>
      </c>
      <c r="AV4" s="63">
        <v>824</v>
      </c>
      <c r="AW4" s="63">
        <v>888</v>
      </c>
      <c r="AX4" s="63">
        <v>928</v>
      </c>
      <c r="AY4" s="63">
        <v>918</v>
      </c>
      <c r="AZ4" s="63">
        <v>920</v>
      </c>
      <c r="BA4" s="63">
        <v>897</v>
      </c>
      <c r="BB4" s="63">
        <v>972</v>
      </c>
      <c r="BC4" s="63">
        <v>1003</v>
      </c>
      <c r="BD4" s="57"/>
    </row>
  </sheetData>
  <mergeCells count="2">
    <mergeCell ref="A3:B3"/>
    <mergeCell ref="A4:B4"/>
  </mergeCells>
  <hyperlinks>
    <hyperlink ref="A1" r:id="rId1"/>
  </hyperlinks>
  <pageMargins left="0.7" right="0.7" top="0.75" bottom="0.75" header="0.3" footer="0.3"/>
  <pageSetup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Population</vt:lpstr>
      <vt:lpstr>Median Age</vt:lpstr>
      <vt:lpstr>Charts</vt:lpstr>
      <vt:lpstr>Births &amp; Deaths</vt:lpstr>
    </vt:vector>
  </TitlesOfParts>
  <Company>WA OFM-Forecasting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Intercensal and Postcensal Estimates of April 1 County Population by Age and Sex: 1990-2011</dc:title>
  <dc:subject>WA State Estimates County Age and Sex</dc:subject>
  <dc:creator>OFM Forecasting - Population Unit</dc:creator>
  <dc:description>Created:</dc:description>
  <cp:lastModifiedBy>Edwin Heredia-Barrios</cp:lastModifiedBy>
  <cp:lastPrinted>2013-10-25T21:09:31Z</cp:lastPrinted>
  <dcterms:created xsi:type="dcterms:W3CDTF">2011-12-09T23:33:51Z</dcterms:created>
  <dcterms:modified xsi:type="dcterms:W3CDTF">2014-08-27T21:07:34Z</dcterms:modified>
</cp:coreProperties>
</file>