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730"/>
  <workbookPr codeName="ThisWorkbook" defaultThemeVersion="124226"/>
  <mc:AlternateContent xmlns:mc="http://schemas.openxmlformats.org/markup-compatibility/2006">
    <mc:Choice Requires="x15">
      <x15ac:absPath xmlns:x15ac="http://schemas.microsoft.com/office/spreadsheetml/2010/11/ac" url="K:\forms\"/>
    </mc:Choice>
  </mc:AlternateContent>
  <xr:revisionPtr revIDLastSave="0" documentId="8_{CB3702C8-02DB-4E2D-BD0F-9386DAA4A252}" xr6:coauthVersionLast="36" xr6:coauthVersionMax="36" xr10:uidLastSave="{00000000-0000-0000-0000-000000000000}"/>
  <bookViews>
    <workbookView xWindow="0" yWindow="0" windowWidth="21570" windowHeight="7680" xr2:uid="{00000000-000D-0000-FFFF-FFFF00000000}"/>
  </bookViews>
  <sheets>
    <sheet name="Expense Statement" sheetId="1" r:id="rId1"/>
  </sheets>
  <definedNames>
    <definedName name="_xlnm.Print_Area" localSheetId="0">'Expense Statement'!$A$2:$T$60</definedName>
    <definedName name="_xlnm.Print_Titles" localSheetId="0">'Expense Statement'!$12:$16</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48" i="1" l="1"/>
  <c r="S18" i="1"/>
  <c r="S19" i="1"/>
  <c r="S22" i="1"/>
  <c r="S23" i="1"/>
  <c r="S24" i="1"/>
  <c r="S25" i="1"/>
  <c r="S26" i="1"/>
  <c r="S27" i="1"/>
  <c r="S28" i="1"/>
  <c r="S29" i="1"/>
  <c r="S30" i="1"/>
  <c r="S31" i="1"/>
  <c r="S32" i="1"/>
  <c r="S33" i="1"/>
  <c r="S34" i="1"/>
  <c r="S35" i="1"/>
  <c r="S36" i="1"/>
  <c r="S38" i="1"/>
  <c r="S39" i="1"/>
  <c r="S43" i="1"/>
  <c r="S44" i="1"/>
  <c r="S45" i="1"/>
  <c r="S46" i="1"/>
  <c r="S47" i="1"/>
  <c r="H37" i="1" l="1"/>
  <c r="Q37" i="1" s="1"/>
  <c r="S37" i="1" s="1"/>
  <c r="H36" i="1"/>
  <c r="Q36" i="1" s="1"/>
  <c r="H17" i="1" l="1"/>
  <c r="H18" i="1"/>
  <c r="Q18" i="1" s="1"/>
  <c r="H19" i="1"/>
  <c r="Q19" i="1" s="1"/>
  <c r="H20" i="1"/>
  <c r="Q20" i="1" s="1"/>
  <c r="H21" i="1"/>
  <c r="Q21" i="1" s="1"/>
  <c r="S21" i="1" s="1"/>
  <c r="H22" i="1"/>
  <c r="Q22" i="1" s="1"/>
  <c r="H23" i="1"/>
  <c r="Q23" i="1" s="1"/>
  <c r="H24" i="1"/>
  <c r="Q24" i="1" s="1"/>
  <c r="H25" i="1"/>
  <c r="Q25" i="1" s="1"/>
  <c r="H26" i="1"/>
  <c r="Q26" i="1" s="1"/>
  <c r="H27" i="1"/>
  <c r="Q27" i="1" s="1"/>
  <c r="H28" i="1"/>
  <c r="Q28" i="1" s="1"/>
  <c r="H29" i="1"/>
  <c r="Q29" i="1" s="1"/>
  <c r="H30" i="1"/>
  <c r="Q30" i="1" s="1"/>
  <c r="H31" i="1"/>
  <c r="Q31" i="1" s="1"/>
  <c r="H32" i="1"/>
  <c r="Q32" i="1" s="1"/>
  <c r="H33" i="1"/>
  <c r="Q33" i="1" s="1"/>
  <c r="H34" i="1"/>
  <c r="Q34" i="1" s="1"/>
  <c r="H35" i="1"/>
  <c r="Q35" i="1" s="1"/>
  <c r="H38" i="1"/>
  <c r="Q38" i="1" s="1"/>
  <c r="H39" i="1"/>
  <c r="Q39" i="1" s="1"/>
  <c r="H40" i="1"/>
  <c r="Q40" i="1" s="1"/>
  <c r="S40" i="1" s="1"/>
  <c r="H41" i="1"/>
  <c r="Q41" i="1" s="1"/>
  <c r="S41" i="1" s="1"/>
  <c r="H42" i="1"/>
  <c r="Q42" i="1" s="1"/>
  <c r="S42" i="1" s="1"/>
  <c r="H43" i="1"/>
  <c r="Q43" i="1" s="1"/>
  <c r="H44" i="1"/>
  <c r="Q44" i="1" s="1"/>
  <c r="H45" i="1"/>
  <c r="Q45" i="1" s="1"/>
  <c r="H46" i="1"/>
  <c r="Q46" i="1" s="1"/>
  <c r="H47" i="1"/>
  <c r="Q47" i="1" s="1"/>
  <c r="H48" i="1"/>
  <c r="I48" i="1"/>
  <c r="J48" i="1"/>
  <c r="K48" i="1"/>
  <c r="L48" i="1"/>
  <c r="M48" i="1"/>
  <c r="N48" i="1"/>
  <c r="O48" i="1"/>
  <c r="P48" i="1"/>
  <c r="Q49" i="1" l="1"/>
  <c r="R49" i="1" s="1"/>
  <c r="S48" i="1"/>
  <c r="Q51" i="1" s="1"/>
  <c r="Q52" i="1" l="1"/>
</calcChain>
</file>

<file path=xl/sharedStrings.xml><?xml version="1.0" encoding="utf-8"?>
<sst xmlns="http://schemas.openxmlformats.org/spreadsheetml/2006/main" count="48" uniqueCount="46">
  <si>
    <t/>
  </si>
  <si>
    <t>Account</t>
  </si>
  <si>
    <t>Other</t>
  </si>
  <si>
    <t>TOTAL</t>
  </si>
  <si>
    <t xml:space="preserve">Sub Total  </t>
  </si>
  <si>
    <t>Lodging</t>
  </si>
  <si>
    <t>Activity</t>
  </si>
  <si>
    <t>Mileage</t>
  </si>
  <si>
    <t>Advances</t>
  </si>
  <si>
    <t>Miles</t>
  </si>
  <si>
    <t>Mileage Rate =</t>
  </si>
  <si>
    <t>Breakfast</t>
  </si>
  <si>
    <t>Lunch</t>
  </si>
  <si>
    <t>Dinner</t>
  </si>
  <si>
    <t>Parking</t>
  </si>
  <si>
    <t>Claim for Expenses</t>
  </si>
  <si>
    <t>Purpose</t>
  </si>
  <si>
    <t>Day</t>
  </si>
  <si>
    <t>Return completed and approved form with receipts attached to Accounts Payable, un-approved forms and forms without receipts may result in non-payment or delay of payment.  See HR Manual Section 3060.00 for more information regarding expenses.</t>
  </si>
  <si>
    <t>Employee Signature and Date:</t>
  </si>
  <si>
    <t>Approved by and Date:</t>
  </si>
  <si>
    <t>I, the undersigned, do hereby certify under penalty of perjury that the claim is a just, due and unpaid obligation against the Port of Port Angeles, and that I am authorized to certify to said claim.</t>
  </si>
  <si>
    <t>Charge Card</t>
  </si>
  <si>
    <t>X</t>
  </si>
  <si>
    <t>$</t>
  </si>
  <si>
    <t>Port Charge Card</t>
  </si>
  <si>
    <t>Misc</t>
  </si>
  <si>
    <t>Transport</t>
  </si>
  <si>
    <t>by Finance</t>
  </si>
  <si>
    <t>Reconciled</t>
  </si>
  <si>
    <t>Comments</t>
  </si>
  <si>
    <t>Initials &amp; Date</t>
  </si>
  <si>
    <t>If Charge Card</t>
  </si>
  <si>
    <t>put "x" in column</t>
  </si>
  <si>
    <t>Other Information</t>
  </si>
  <si>
    <t>Total</t>
  </si>
  <si>
    <t>Due to Employee (Employer)</t>
  </si>
  <si>
    <t>To:</t>
  </si>
  <si>
    <t>From:</t>
  </si>
  <si>
    <t>Name, &amp; Dept</t>
  </si>
  <si>
    <t>If Promotional Hosting, please list the location, name &amp; affiliation and reason (new Bus. Dev., Bus. Expansion, Bus. Retention, status mtg., foster goodwill, etc.)</t>
  </si>
  <si>
    <t xml:space="preserve">Time </t>
  </si>
  <si>
    <t>Departed?</t>
  </si>
  <si>
    <t>Returned?</t>
  </si>
  <si>
    <t>Employee:</t>
  </si>
  <si>
    <t>Dates: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</si>
</sst>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000\-00\-0000"/>
    <numFmt numFmtId="165" formatCode="&quot;$&quot;#,##0.00"/>
    <numFmt numFmtId="166" formatCode="&quot;$&quot;#,##0.000"/>
  </numFmts>
  <fonts count="16" x14ac:knownFonts="1">
    <font>
      <sz val="10"/>
      <name val="Arial"/>
    </font>
    <font>
      <sz val="10"/>
      <name val="Arial"/>
      <family val="2"/>
    </font>
    <font>
      <b/>
      <sz val="10"/>
      <name val="Arial"/>
      <family val="2"/>
    </font>
    <font>
      <b/>
      <sz val="10"/>
      <name val="Arial"/>
      <family val="2"/>
    </font>
    <font>
      <b/>
      <sz val="10"/>
      <color indexed="10"/>
      <name val="System"/>
      <family val="2"/>
    </font>
    <font>
      <b/>
      <i/>
      <sz val="14"/>
      <name val="Arial"/>
      <family val="2"/>
    </font>
    <font>
      <i/>
      <sz val="10"/>
      <name val="Arial"/>
      <family val="2"/>
    </font>
    <font>
      <sz val="8"/>
      <name val="Arial"/>
      <family val="2"/>
    </font>
    <font>
      <i/>
      <sz val="10"/>
      <name val="Arial"/>
      <family val="2"/>
    </font>
    <font>
      <i/>
      <sz val="7"/>
      <name val="Arial"/>
      <family val="2"/>
    </font>
    <font>
      <sz val="10"/>
      <name val="Arial"/>
      <family val="2"/>
    </font>
    <font>
      <sz val="10"/>
      <name val="Arial"/>
      <family val="2"/>
    </font>
    <font>
      <b/>
      <sz val="16"/>
      <name val="Arial"/>
      <family val="2"/>
    </font>
    <font>
      <sz val="10"/>
      <name val="Arial"/>
      <family val="2"/>
    </font>
    <font>
      <sz val="10"/>
      <color rgb="FFFF0000"/>
      <name val="Arial"/>
      <family val="2"/>
    </font>
    <font>
      <sz val="10"/>
      <color rgb="FF0070C0"/>
      <name val="Arial"/>
      <family val="2"/>
    </font>
  </fonts>
  <fills count="6">
    <fill>
      <patternFill patternType="none"/>
    </fill>
    <fill>
      <patternFill patternType="gray125"/>
    </fill>
    <fill>
      <patternFill patternType="solid">
        <fgColor rgb="FFFFFFCC"/>
        <bgColor indexed="64"/>
      </patternFill>
    </fill>
    <fill>
      <patternFill patternType="solid">
        <fgColor theme="6" tint="0.79998168889431442"/>
        <bgColor indexed="64"/>
      </patternFill>
    </fill>
    <fill>
      <patternFill patternType="solid">
        <fgColor rgb="FF93E3FF"/>
        <bgColor indexed="64"/>
      </patternFill>
    </fill>
    <fill>
      <patternFill patternType="solid">
        <fgColor theme="0" tint="-4.9989318521683403E-2"/>
        <bgColor indexed="64"/>
      </patternFill>
    </fill>
  </fills>
  <borders count="26">
    <border>
      <left/>
      <right/>
      <top/>
      <bottom/>
      <diagonal/>
    </border>
    <border>
      <left/>
      <right/>
      <top/>
      <bottom style="hair">
        <color indexed="37"/>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top style="hair">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hair">
        <color indexed="64"/>
      </bottom>
      <diagonal/>
    </border>
    <border>
      <left style="hair">
        <color indexed="64"/>
      </left>
      <right/>
      <top style="hair">
        <color indexed="64"/>
      </top>
      <bottom/>
      <diagonal/>
    </border>
    <border>
      <left style="hair">
        <color indexed="64"/>
      </left>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diagonal/>
    </border>
    <border>
      <left/>
      <right style="hair">
        <color indexed="64"/>
      </right>
      <top/>
      <bottom/>
      <diagonal/>
    </border>
    <border>
      <left/>
      <right/>
      <top style="thin">
        <color indexed="64"/>
      </top>
      <bottom style="thin">
        <color indexed="64"/>
      </bottom>
      <diagonal/>
    </border>
    <border>
      <left style="hair">
        <color indexed="64"/>
      </left>
      <right style="hair">
        <color indexed="64"/>
      </right>
      <top/>
      <bottom style="medium">
        <color indexed="64"/>
      </bottom>
      <diagonal/>
    </border>
    <border>
      <left/>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diagonal/>
    </border>
    <border>
      <left/>
      <right style="hair">
        <color indexed="64"/>
      </right>
      <top/>
      <bottom style="medium">
        <color indexed="64"/>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147">
    <xf numFmtId="0" fontId="0" fillId="0" borderId="0" xfId="0"/>
    <xf numFmtId="44" fontId="10" fillId="2" borderId="2" xfId="2" applyFont="1" applyFill="1" applyBorder="1" applyAlignment="1" applyProtection="1"/>
    <xf numFmtId="49" fontId="0" fillId="2" borderId="21" xfId="0" applyNumberFormat="1" applyFill="1" applyBorder="1" applyAlignment="1" applyProtection="1">
      <alignment horizontal="left" wrapText="1"/>
      <protection locked="0"/>
    </xf>
    <xf numFmtId="0" fontId="0" fillId="2" borderId="21" xfId="0" applyNumberFormat="1" applyFill="1" applyBorder="1" applyAlignment="1" applyProtection="1">
      <protection locked="0"/>
    </xf>
    <xf numFmtId="44" fontId="13" fillId="2" borderId="21" xfId="2" applyFont="1" applyFill="1" applyBorder="1" applyAlignment="1" applyProtection="1"/>
    <xf numFmtId="44" fontId="13" fillId="2" borderId="21" xfId="2" applyNumberFormat="1" applyFont="1" applyFill="1" applyBorder="1" applyAlignment="1" applyProtection="1">
      <protection locked="0"/>
    </xf>
    <xf numFmtId="49" fontId="11" fillId="2" borderId="21" xfId="0" applyNumberFormat="1" applyFont="1" applyFill="1" applyBorder="1" applyAlignment="1" applyProtection="1">
      <alignment horizontal="center"/>
      <protection locked="0"/>
    </xf>
    <xf numFmtId="44" fontId="11" fillId="2" borderId="16" xfId="2" applyFont="1" applyFill="1" applyBorder="1" applyAlignment="1" applyProtection="1">
      <alignment horizontal="left"/>
    </xf>
    <xf numFmtId="0" fontId="0" fillId="0" borderId="0" xfId="0" applyFill="1" applyBorder="1" applyProtection="1"/>
    <xf numFmtId="0" fontId="0" fillId="0" borderId="0" xfId="0" applyFill="1" applyProtection="1"/>
    <xf numFmtId="0" fontId="0" fillId="0" borderId="0" xfId="0" applyFill="1"/>
    <xf numFmtId="49" fontId="0" fillId="0" borderId="0" xfId="0" applyNumberFormat="1" applyFill="1" applyBorder="1" applyProtection="1"/>
    <xf numFmtId="0" fontId="5" fillId="0" borderId="0" xfId="0" applyFont="1" applyFill="1" applyBorder="1" applyAlignment="1" applyProtection="1">
      <alignment horizontal="center"/>
    </xf>
    <xf numFmtId="0" fontId="3" fillId="0" borderId="0" xfId="0" quotePrefix="1" applyFont="1" applyFill="1" applyBorder="1" applyAlignment="1" applyProtection="1">
      <alignment horizontal="right"/>
    </xf>
    <xf numFmtId="1" fontId="4" fillId="0" borderId="0" xfId="0" applyNumberFormat="1" applyFont="1" applyFill="1" applyBorder="1" applyProtection="1">
      <protection locked="0"/>
    </xf>
    <xf numFmtId="0" fontId="0" fillId="0" borderId="3" xfId="0" applyFill="1" applyBorder="1" applyProtection="1"/>
    <xf numFmtId="0" fontId="5" fillId="0" borderId="0" xfId="0" applyFont="1" applyFill="1" applyBorder="1" applyProtection="1"/>
    <xf numFmtId="0" fontId="0" fillId="0" borderId="1" xfId="0" applyFill="1" applyBorder="1" applyProtection="1"/>
    <xf numFmtId="0" fontId="2" fillId="0" borderId="0" xfId="0" applyFont="1" applyFill="1" applyBorder="1" applyProtection="1"/>
    <xf numFmtId="0" fontId="0" fillId="0" borderId="0" xfId="0" applyFill="1" applyBorder="1" applyProtection="1">
      <protection locked="0"/>
    </xf>
    <xf numFmtId="0" fontId="0" fillId="0" borderId="21" xfId="0" applyFill="1" applyBorder="1" applyProtection="1">
      <protection locked="0"/>
    </xf>
    <xf numFmtId="0" fontId="2" fillId="0" borderId="0" xfId="0" applyFont="1" applyFill="1" applyBorder="1" applyAlignment="1" applyProtection="1">
      <alignment horizontal="right"/>
      <protection locked="0"/>
    </xf>
    <xf numFmtId="17" fontId="2" fillId="0" borderId="0" xfId="0" applyNumberFormat="1" applyFont="1" applyFill="1" applyBorder="1" applyAlignment="1" applyProtection="1">
      <alignment horizontal="left"/>
      <protection locked="0"/>
    </xf>
    <xf numFmtId="0" fontId="0" fillId="0" borderId="0" xfId="0" applyFill="1" applyBorder="1"/>
    <xf numFmtId="49" fontId="0" fillId="0" borderId="0" xfId="0" applyNumberFormat="1" applyFill="1" applyBorder="1" applyAlignment="1" applyProtection="1">
      <protection locked="0"/>
    </xf>
    <xf numFmtId="49" fontId="0" fillId="0" borderId="21" xfId="0" applyNumberFormat="1" applyFill="1" applyBorder="1" applyAlignment="1" applyProtection="1">
      <protection locked="0"/>
    </xf>
    <xf numFmtId="0" fontId="0" fillId="0" borderId="0" xfId="0" applyFill="1" applyBorder="1" applyAlignment="1" applyProtection="1">
      <alignment horizontal="right"/>
      <protection locked="0"/>
    </xf>
    <xf numFmtId="14" fontId="0" fillId="0" borderId="21" xfId="0" applyNumberFormat="1" applyFill="1" applyBorder="1" applyAlignment="1" applyProtection="1">
      <alignment horizontal="left"/>
      <protection locked="0"/>
    </xf>
    <xf numFmtId="0" fontId="0" fillId="0" borderId="21" xfId="0" applyFill="1" applyBorder="1" applyAlignment="1" applyProtection="1">
      <alignment horizontal="left"/>
      <protection locked="0"/>
    </xf>
    <xf numFmtId="0" fontId="2" fillId="0" borderId="0" xfId="0" applyFont="1" applyFill="1" applyBorder="1" applyAlignment="1" applyProtection="1">
      <alignment horizontal="left"/>
    </xf>
    <xf numFmtId="164" fontId="0" fillId="0" borderId="0" xfId="0" applyNumberFormat="1" applyFill="1" applyBorder="1" applyAlignment="1" applyProtection="1">
      <alignment horizontal="left"/>
      <protection locked="0"/>
    </xf>
    <xf numFmtId="164" fontId="0" fillId="0" borderId="13" xfId="0" applyNumberFormat="1" applyFill="1" applyBorder="1" applyAlignment="1" applyProtection="1">
      <alignment horizontal="left"/>
      <protection locked="0"/>
    </xf>
    <xf numFmtId="0" fontId="0" fillId="0" borderId="13" xfId="0" applyFill="1" applyBorder="1" applyProtection="1">
      <protection locked="0"/>
    </xf>
    <xf numFmtId="14" fontId="0" fillId="0" borderId="13" xfId="0" applyNumberFormat="1" applyFill="1" applyBorder="1" applyAlignment="1" applyProtection="1">
      <alignment horizontal="left"/>
      <protection locked="0"/>
    </xf>
    <xf numFmtId="0" fontId="0" fillId="0" borderId="13" xfId="0" applyFill="1" applyBorder="1" applyAlignment="1" applyProtection="1">
      <alignment horizontal="left"/>
      <protection locked="0"/>
    </xf>
    <xf numFmtId="0" fontId="0" fillId="0" borderId="0" xfId="0" applyFill="1" applyBorder="1" applyAlignment="1" applyProtection="1">
      <alignment horizontal="left"/>
    </xf>
    <xf numFmtId="14" fontId="0" fillId="0" borderId="0" xfId="0" applyNumberFormat="1" applyFill="1" applyBorder="1" applyAlignment="1" applyProtection="1">
      <alignment horizontal="left"/>
      <protection locked="0"/>
    </xf>
    <xf numFmtId="0" fontId="0" fillId="0" borderId="0" xfId="0" applyFill="1" applyProtection="1">
      <protection locked="0"/>
    </xf>
    <xf numFmtId="0" fontId="8" fillId="0" borderId="0" xfId="0" applyFont="1" applyFill="1" applyBorder="1" applyAlignment="1" applyProtection="1">
      <alignment horizontal="left"/>
    </xf>
    <xf numFmtId="0" fontId="0" fillId="0" borderId="0" xfId="0" applyFill="1" applyBorder="1" applyAlignment="1" applyProtection="1">
      <alignment horizontal="right"/>
    </xf>
    <xf numFmtId="0" fontId="2" fillId="0" borderId="0" xfId="0" applyFont="1" applyFill="1" applyBorder="1" applyAlignment="1" applyProtection="1">
      <alignment horizontal="center"/>
    </xf>
    <xf numFmtId="0" fontId="2" fillId="0" borderId="0" xfId="0" applyFont="1" applyFill="1" applyBorder="1" applyAlignment="1" applyProtection="1">
      <alignment horizontal="right"/>
    </xf>
    <xf numFmtId="166" fontId="15" fillId="0" borderId="0" xfId="0" applyNumberFormat="1" applyFont="1" applyFill="1" applyBorder="1" applyAlignment="1" applyProtection="1">
      <alignment horizontal="left"/>
    </xf>
    <xf numFmtId="0" fontId="2" fillId="0" borderId="3" xfId="0" applyFont="1" applyFill="1" applyBorder="1" applyProtection="1"/>
    <xf numFmtId="1" fontId="3" fillId="0" borderId="3" xfId="0" applyNumberFormat="1" applyFont="1" applyFill="1" applyBorder="1" applyAlignment="1" applyProtection="1">
      <alignment horizontal="center"/>
    </xf>
    <xf numFmtId="0" fontId="2" fillId="0" borderId="3" xfId="0" applyFont="1" applyFill="1" applyBorder="1" applyAlignment="1" applyProtection="1">
      <alignment horizontal="center"/>
    </xf>
    <xf numFmtId="0" fontId="3" fillId="0" borderId="3" xfId="0" applyFont="1" applyFill="1" applyBorder="1" applyAlignment="1" applyProtection="1">
      <alignment horizontal="center"/>
    </xf>
    <xf numFmtId="0" fontId="2" fillId="0" borderId="25" xfId="0" applyFont="1" applyFill="1" applyBorder="1" applyAlignment="1" applyProtection="1">
      <alignment horizontal="center"/>
    </xf>
    <xf numFmtId="0" fontId="2" fillId="0" borderId="14" xfId="0" applyFont="1" applyFill="1" applyBorder="1" applyAlignment="1" applyProtection="1">
      <alignment horizontal="center" wrapText="1"/>
    </xf>
    <xf numFmtId="1" fontId="0" fillId="0" borderId="20" xfId="0" applyNumberFormat="1" applyFill="1" applyBorder="1" applyAlignment="1" applyProtection="1">
      <alignment horizontal="center"/>
    </xf>
    <xf numFmtId="1" fontId="0" fillId="0" borderId="6" xfId="0" applyNumberFormat="1" applyFill="1" applyBorder="1" applyAlignment="1" applyProtection="1">
      <alignment horizontal="center"/>
    </xf>
    <xf numFmtId="49" fontId="0" fillId="0" borderId="21" xfId="0" applyNumberFormat="1" applyFill="1" applyBorder="1" applyAlignment="1" applyProtection="1">
      <alignment horizontal="left"/>
      <protection locked="0"/>
    </xf>
    <xf numFmtId="49" fontId="0" fillId="0" borderId="21" xfId="0" applyNumberFormat="1" applyFill="1" applyBorder="1" applyAlignment="1" applyProtection="1">
      <alignment horizontal="left" wrapText="1"/>
      <protection locked="0"/>
    </xf>
    <xf numFmtId="0" fontId="0" fillId="0" borderId="2" xfId="0" applyFill="1" applyBorder="1" applyProtection="1"/>
    <xf numFmtId="49" fontId="0" fillId="0" borderId="6" xfId="0" applyNumberFormat="1" applyFill="1" applyBorder="1" applyAlignment="1" applyProtection="1">
      <alignment horizontal="left"/>
      <protection locked="0"/>
    </xf>
    <xf numFmtId="49" fontId="0" fillId="0" borderId="6" xfId="0" applyNumberFormat="1" applyFill="1" applyBorder="1" applyAlignment="1" applyProtection="1">
      <alignment horizontal="left" wrapText="1"/>
      <protection locked="0"/>
    </xf>
    <xf numFmtId="0" fontId="0" fillId="0" borderId="6" xfId="0" applyNumberFormat="1" applyFill="1" applyBorder="1" applyAlignment="1" applyProtection="1">
      <protection locked="0"/>
    </xf>
    <xf numFmtId="44" fontId="0" fillId="0" borderId="6" xfId="2" applyFont="1" applyFill="1" applyBorder="1" applyAlignment="1" applyProtection="1"/>
    <xf numFmtId="44" fontId="0" fillId="0" borderId="6" xfId="2" applyNumberFormat="1" applyFont="1" applyFill="1" applyBorder="1" applyAlignment="1" applyProtection="1">
      <protection locked="0"/>
    </xf>
    <xf numFmtId="1" fontId="0" fillId="0" borderId="2" xfId="0" applyNumberFormat="1" applyFill="1" applyBorder="1" applyAlignment="1" applyProtection="1">
      <alignment horizontal="center"/>
      <protection locked="0"/>
    </xf>
    <xf numFmtId="49" fontId="0" fillId="0" borderId="2" xfId="0" applyNumberFormat="1" applyFill="1" applyBorder="1" applyAlignment="1" applyProtection="1">
      <alignment horizontal="left"/>
      <protection locked="0"/>
    </xf>
    <xf numFmtId="49" fontId="0" fillId="0" borderId="2" xfId="0" applyNumberFormat="1" applyFill="1" applyBorder="1" applyAlignment="1" applyProtection="1">
      <alignment horizontal="left" wrapText="1"/>
      <protection locked="0"/>
    </xf>
    <xf numFmtId="0" fontId="0" fillId="0" borderId="2" xfId="0" applyNumberFormat="1" applyFill="1" applyBorder="1" applyAlignment="1" applyProtection="1">
      <protection locked="0"/>
    </xf>
    <xf numFmtId="44" fontId="0" fillId="0" borderId="2" xfId="2" applyFont="1" applyFill="1" applyBorder="1" applyAlignment="1" applyProtection="1"/>
    <xf numFmtId="44" fontId="0" fillId="0" borderId="2" xfId="2" applyNumberFormat="1" applyFont="1" applyFill="1" applyBorder="1" applyAlignment="1" applyProtection="1">
      <protection locked="0"/>
    </xf>
    <xf numFmtId="18" fontId="0" fillId="0" borderId="2" xfId="0" applyNumberFormat="1" applyFill="1" applyBorder="1" applyProtection="1"/>
    <xf numFmtId="1" fontId="0" fillId="0" borderId="2" xfId="0" applyNumberFormat="1" applyFill="1" applyBorder="1" applyAlignment="1" applyProtection="1">
      <alignment horizontal="left"/>
    </xf>
    <xf numFmtId="49" fontId="0" fillId="0" borderId="2" xfId="0" applyNumberFormat="1" applyFill="1" applyBorder="1" applyAlignment="1" applyProtection="1">
      <alignment horizontal="left"/>
    </xf>
    <xf numFmtId="49" fontId="0" fillId="0" borderId="2" xfId="0" applyNumberFormat="1" applyFill="1" applyBorder="1" applyAlignment="1" applyProtection="1">
      <alignment horizontal="left" wrapText="1"/>
    </xf>
    <xf numFmtId="0" fontId="0" fillId="0" borderId="2" xfId="2" applyNumberFormat="1" applyFont="1" applyFill="1" applyBorder="1" applyAlignment="1" applyProtection="1"/>
    <xf numFmtId="165" fontId="0" fillId="0" borderId="2" xfId="2" applyNumberFormat="1" applyFont="1" applyFill="1" applyBorder="1" applyAlignment="1" applyProtection="1"/>
    <xf numFmtId="49" fontId="0" fillId="0" borderId="2" xfId="2" applyNumberFormat="1" applyFont="1" applyFill="1" applyBorder="1" applyAlignment="1" applyProtection="1"/>
    <xf numFmtId="49" fontId="10" fillId="0" borderId="2" xfId="2" applyNumberFormat="1" applyFont="1" applyFill="1" applyBorder="1" applyAlignment="1" applyProtection="1">
      <alignment horizontal="center"/>
    </xf>
    <xf numFmtId="49" fontId="1" fillId="0" borderId="0" xfId="0" quotePrefix="1" applyNumberFormat="1" applyFont="1" applyFill="1" applyBorder="1" applyAlignment="1" applyProtection="1">
      <alignment horizontal="right"/>
    </xf>
    <xf numFmtId="43" fontId="14" fillId="0" borderId="0" xfId="1" applyFont="1" applyFill="1" applyBorder="1" applyAlignment="1" applyProtection="1"/>
    <xf numFmtId="43" fontId="14" fillId="0" borderId="0" xfId="1" applyFont="1" applyFill="1"/>
    <xf numFmtId="0" fontId="2" fillId="0" borderId="0" xfId="0" applyFont="1" applyFill="1" applyBorder="1" applyAlignment="1">
      <alignment horizontal="center"/>
    </xf>
    <xf numFmtId="49" fontId="1" fillId="0" borderId="0" xfId="0" applyNumberFormat="1" applyFont="1" applyFill="1" applyBorder="1" applyAlignment="1" applyProtection="1">
      <alignment horizontal="right"/>
    </xf>
    <xf numFmtId="165" fontId="10" fillId="0" borderId="0" xfId="2" applyNumberFormat="1" applyFont="1" applyFill="1" applyBorder="1" applyAlignment="1" applyProtection="1">
      <protection locked="0"/>
    </xf>
    <xf numFmtId="0" fontId="0" fillId="0" borderId="15" xfId="0" applyFill="1" applyBorder="1" applyProtection="1">
      <protection locked="0"/>
    </xf>
    <xf numFmtId="0" fontId="0" fillId="0" borderId="17" xfId="0" applyFill="1" applyBorder="1" applyProtection="1">
      <protection locked="0"/>
    </xf>
    <xf numFmtId="0" fontId="0" fillId="0" borderId="18" xfId="0" applyFill="1" applyBorder="1" applyProtection="1">
      <protection locked="0"/>
    </xf>
    <xf numFmtId="49" fontId="11" fillId="0" borderId="0" xfId="0" applyNumberFormat="1" applyFont="1" applyFill="1" applyAlignment="1">
      <alignment horizontal="right"/>
    </xf>
    <xf numFmtId="44" fontId="10" fillId="0" borderId="0" xfId="2" applyFont="1" applyFill="1" applyBorder="1" applyAlignment="1" applyProtection="1"/>
    <xf numFmtId="49" fontId="3" fillId="0" borderId="0" xfId="0" quotePrefix="1" applyNumberFormat="1" applyFont="1" applyFill="1" applyBorder="1" applyAlignment="1" applyProtection="1">
      <alignment horizontal="right"/>
    </xf>
    <xf numFmtId="0" fontId="0" fillId="0" borderId="19" xfId="0" applyFill="1" applyBorder="1" applyAlignment="1" applyProtection="1">
      <alignment horizontal="center"/>
      <protection locked="0"/>
    </xf>
    <xf numFmtId="0" fontId="0" fillId="0" borderId="2" xfId="0" applyFill="1" applyBorder="1" applyProtection="1">
      <protection locked="0"/>
    </xf>
    <xf numFmtId="49" fontId="2" fillId="0" borderId="0" xfId="0" quotePrefix="1" applyNumberFormat="1" applyFont="1" applyFill="1" applyBorder="1" applyAlignment="1" applyProtection="1">
      <alignment horizontal="right"/>
    </xf>
    <xf numFmtId="0" fontId="0" fillId="0" borderId="19" xfId="0" applyFill="1" applyBorder="1" applyProtection="1">
      <protection locked="0"/>
    </xf>
    <xf numFmtId="0" fontId="0" fillId="0" borderId="16" xfId="0" applyFill="1" applyBorder="1" applyProtection="1">
      <protection locked="0"/>
    </xf>
    <xf numFmtId="0" fontId="8" fillId="0" borderId="15" xfId="0" applyFont="1" applyFill="1" applyBorder="1" applyAlignment="1" applyProtection="1">
      <alignment horizontal="left" vertical="center"/>
      <protection locked="0"/>
    </xf>
    <xf numFmtId="0" fontId="11" fillId="0" borderId="0" xfId="0" applyFont="1" applyFill="1" applyBorder="1" applyAlignment="1" applyProtection="1">
      <alignment horizontal="center"/>
    </xf>
    <xf numFmtId="0" fontId="11" fillId="0" borderId="0" xfId="0" applyFont="1" applyFill="1" applyBorder="1" applyProtection="1"/>
    <xf numFmtId="0" fontId="2" fillId="0" borderId="8" xfId="0" applyFont="1" applyFill="1" applyBorder="1" applyAlignment="1" applyProtection="1">
      <alignment vertical="top"/>
      <protection locked="0"/>
    </xf>
    <xf numFmtId="0" fontId="0" fillId="0" borderId="4" xfId="0" applyFill="1" applyBorder="1" applyAlignment="1" applyProtection="1">
      <alignment vertical="top"/>
      <protection locked="0"/>
    </xf>
    <xf numFmtId="0" fontId="0" fillId="0" borderId="5" xfId="0" applyFill="1" applyBorder="1" applyAlignment="1" applyProtection="1">
      <alignment vertical="top"/>
      <protection locked="0"/>
    </xf>
    <xf numFmtId="0" fontId="2" fillId="0" borderId="9" xfId="0" applyFont="1" applyFill="1" applyBorder="1" applyAlignment="1" applyProtection="1">
      <alignment vertical="top"/>
      <protection locked="0"/>
    </xf>
    <xf numFmtId="0" fontId="2" fillId="0" borderId="7" xfId="0" applyFont="1" applyFill="1" applyBorder="1" applyAlignment="1" applyProtection="1">
      <alignment vertical="top"/>
      <protection locked="0"/>
    </xf>
    <xf numFmtId="0" fontId="0" fillId="0" borderId="6" xfId="0" applyFill="1" applyBorder="1" applyAlignment="1" applyProtection="1">
      <alignment vertical="top"/>
      <protection locked="0"/>
    </xf>
    <xf numFmtId="49" fontId="0" fillId="0" borderId="0" xfId="0" applyNumberFormat="1" applyFill="1" applyProtection="1"/>
    <xf numFmtId="49" fontId="0" fillId="0" borderId="0" xfId="0" applyNumberFormat="1" applyFill="1"/>
    <xf numFmtId="44" fontId="0" fillId="2" borderId="12" xfId="2" applyFont="1" applyFill="1" applyBorder="1" applyAlignment="1" applyProtection="1"/>
    <xf numFmtId="44" fontId="0" fillId="2" borderId="10" xfId="2" applyFont="1" applyFill="1" applyBorder="1" applyAlignment="1" applyProtection="1"/>
    <xf numFmtId="44" fontId="0" fillId="2" borderId="11" xfId="2" applyFont="1" applyFill="1" applyBorder="1" applyAlignment="1" applyProtection="1">
      <protection locked="0"/>
    </xf>
    <xf numFmtId="44" fontId="11" fillId="4" borderId="2" xfId="2" quotePrefix="1" applyFont="1" applyFill="1" applyBorder="1" applyAlignment="1" applyProtection="1">
      <alignment horizontal="right"/>
    </xf>
    <xf numFmtId="44" fontId="11" fillId="5" borderId="6" xfId="2" applyFont="1" applyFill="1" applyBorder="1" applyAlignment="1" applyProtection="1">
      <alignment horizontal="left"/>
    </xf>
    <xf numFmtId="49" fontId="0" fillId="5" borderId="2" xfId="0" applyNumberFormat="1" applyFill="1" applyBorder="1" applyAlignment="1" applyProtection="1">
      <alignment horizontal="center"/>
      <protection locked="0"/>
    </xf>
    <xf numFmtId="49" fontId="11" fillId="5" borderId="2" xfId="0" applyNumberFormat="1" applyFont="1" applyFill="1" applyBorder="1" applyAlignment="1" applyProtection="1">
      <alignment horizontal="center"/>
      <protection locked="0"/>
    </xf>
    <xf numFmtId="20" fontId="0" fillId="0" borderId="2" xfId="0" applyNumberFormat="1" applyFill="1" applyBorder="1" applyProtection="1"/>
    <xf numFmtId="4" fontId="0" fillId="0" borderId="2" xfId="0" applyNumberFormat="1" applyFill="1" applyBorder="1" applyProtection="1">
      <protection locked="0"/>
    </xf>
    <xf numFmtId="0" fontId="0" fillId="0" borderId="0" xfId="0" applyFill="1" applyBorder="1" applyAlignment="1" applyProtection="1">
      <alignment vertical="top"/>
    </xf>
    <xf numFmtId="18" fontId="0" fillId="0" borderId="2" xfId="0" applyNumberFormat="1" applyFill="1" applyBorder="1" applyAlignment="1" applyProtection="1">
      <alignment vertical="top"/>
    </xf>
    <xf numFmtId="1" fontId="0" fillId="0" borderId="2" xfId="0" applyNumberFormat="1" applyFill="1" applyBorder="1" applyAlignment="1" applyProtection="1">
      <alignment horizontal="center" vertical="top"/>
      <protection locked="0"/>
    </xf>
    <xf numFmtId="49" fontId="0" fillId="0" borderId="2" xfId="0" applyNumberFormat="1" applyFill="1" applyBorder="1" applyAlignment="1" applyProtection="1">
      <alignment horizontal="left" vertical="top"/>
      <protection locked="0"/>
    </xf>
    <xf numFmtId="49" fontId="0" fillId="0" borderId="2" xfId="0" applyNumberFormat="1" applyFill="1" applyBorder="1" applyAlignment="1" applyProtection="1">
      <alignment horizontal="left" vertical="top" wrapText="1"/>
      <protection locked="0"/>
    </xf>
    <xf numFmtId="0" fontId="0" fillId="0" borderId="2" xfId="0" applyNumberFormat="1" applyFill="1" applyBorder="1" applyAlignment="1" applyProtection="1">
      <alignment vertical="top"/>
      <protection locked="0"/>
    </xf>
    <xf numFmtId="44" fontId="0" fillId="0" borderId="2" xfId="2" applyFont="1" applyFill="1" applyBorder="1" applyAlignment="1" applyProtection="1">
      <alignment vertical="top"/>
    </xf>
    <xf numFmtId="44" fontId="0" fillId="0" borderId="2" xfId="2" applyNumberFormat="1" applyFont="1" applyFill="1" applyBorder="1" applyAlignment="1" applyProtection="1">
      <alignment vertical="top"/>
      <protection locked="0"/>
    </xf>
    <xf numFmtId="44" fontId="0" fillId="2" borderId="12" xfId="2" applyFont="1" applyFill="1" applyBorder="1" applyAlignment="1" applyProtection="1">
      <alignment vertical="top"/>
    </xf>
    <xf numFmtId="49" fontId="0" fillId="5" borderId="2" xfId="0" applyNumberFormat="1" applyFill="1" applyBorder="1" applyAlignment="1" applyProtection="1">
      <alignment horizontal="center" vertical="top"/>
      <protection locked="0"/>
    </xf>
    <xf numFmtId="44" fontId="11" fillId="5" borderId="6" xfId="2" applyFont="1" applyFill="1" applyBorder="1" applyAlignment="1" applyProtection="1">
      <alignment horizontal="left" vertical="top"/>
    </xf>
    <xf numFmtId="0" fontId="0" fillId="0" borderId="0" xfId="0" applyFill="1" applyAlignment="1">
      <alignment vertical="top"/>
    </xf>
    <xf numFmtId="49" fontId="1" fillId="5" borderId="6" xfId="0" applyNumberFormat="1" applyFont="1" applyFill="1" applyBorder="1" applyAlignment="1" applyProtection="1">
      <alignment horizontal="center"/>
      <protection locked="0"/>
    </xf>
    <xf numFmtId="0" fontId="0" fillId="0" borderId="22" xfId="0" applyFill="1" applyBorder="1" applyAlignment="1" applyProtection="1">
      <alignment horizontal="left" vertical="center" wrapText="1"/>
      <protection locked="0"/>
    </xf>
    <xf numFmtId="0" fontId="0" fillId="0" borderId="15" xfId="0" applyFill="1" applyBorder="1" applyAlignment="1" applyProtection="1">
      <alignment horizontal="left" vertical="center" wrapText="1"/>
      <protection locked="0"/>
    </xf>
    <xf numFmtId="0" fontId="0" fillId="0" borderId="23" xfId="0" applyFill="1" applyBorder="1" applyAlignment="1" applyProtection="1">
      <alignment horizontal="left" vertical="center" wrapText="1"/>
      <protection locked="0"/>
    </xf>
    <xf numFmtId="0" fontId="0" fillId="0" borderId="0" xfId="0" applyFill="1" applyBorder="1" applyAlignment="1" applyProtection="1">
      <alignment horizontal="left" vertical="center" wrapText="1"/>
      <protection locked="0"/>
    </xf>
    <xf numFmtId="0" fontId="0" fillId="0" borderId="20" xfId="0" applyFill="1" applyBorder="1" applyAlignment="1" applyProtection="1">
      <alignment horizontal="left" vertical="center" wrapText="1"/>
      <protection locked="0"/>
    </xf>
    <xf numFmtId="0" fontId="0" fillId="0" borderId="21" xfId="0" applyFill="1" applyBorder="1" applyAlignment="1" applyProtection="1">
      <alignment horizontal="left" vertical="center" wrapText="1"/>
      <protection locked="0"/>
    </xf>
    <xf numFmtId="0" fontId="0" fillId="0" borderId="22" xfId="0" applyFill="1" applyBorder="1" applyAlignment="1" applyProtection="1">
      <alignment vertical="top"/>
      <protection locked="0"/>
    </xf>
    <xf numFmtId="0" fontId="0" fillId="0" borderId="15" xfId="0" applyFill="1" applyBorder="1" applyAlignment="1" applyProtection="1">
      <alignment vertical="top"/>
      <protection locked="0"/>
    </xf>
    <xf numFmtId="0" fontId="0" fillId="0" borderId="24" xfId="0" applyFill="1" applyBorder="1" applyAlignment="1" applyProtection="1">
      <alignment vertical="top"/>
      <protection locked="0"/>
    </xf>
    <xf numFmtId="0" fontId="0" fillId="0" borderId="20" xfId="0" applyFill="1" applyBorder="1" applyAlignment="1" applyProtection="1">
      <alignment vertical="top"/>
      <protection locked="0"/>
    </xf>
    <xf numFmtId="0" fontId="0" fillId="0" borderId="21" xfId="0" applyFill="1" applyBorder="1" applyAlignment="1" applyProtection="1">
      <alignment vertical="top"/>
      <protection locked="0"/>
    </xf>
    <xf numFmtId="0" fontId="0" fillId="0" borderId="16" xfId="0" applyFill="1" applyBorder="1" applyAlignment="1" applyProtection="1">
      <alignment vertical="top"/>
      <protection locked="0"/>
    </xf>
    <xf numFmtId="0" fontId="6" fillId="3" borderId="0" xfId="0" applyFont="1" applyFill="1" applyBorder="1" applyAlignment="1" applyProtection="1">
      <alignment horizontal="center" vertical="center" wrapText="1"/>
    </xf>
    <xf numFmtId="0" fontId="12" fillId="0" borderId="3" xfId="0" applyFont="1" applyFill="1" applyBorder="1" applyAlignment="1" applyProtection="1">
      <alignment horizontal="left"/>
    </xf>
    <xf numFmtId="49" fontId="2" fillId="0" borderId="0" xfId="0" applyNumberFormat="1" applyFont="1" applyFill="1" applyBorder="1" applyAlignment="1" applyProtection="1">
      <alignment horizontal="center"/>
    </xf>
    <xf numFmtId="0" fontId="9" fillId="0" borderId="0" xfId="0" applyFont="1" applyFill="1" applyBorder="1" applyAlignment="1" applyProtection="1">
      <alignment horizontal="center" vertical="center" wrapText="1"/>
      <protection locked="0"/>
    </xf>
    <xf numFmtId="0" fontId="7" fillId="0" borderId="0" xfId="0" applyFont="1" applyFill="1" applyProtection="1">
      <protection locked="0"/>
    </xf>
    <xf numFmtId="0" fontId="7" fillId="0" borderId="0" xfId="0" applyFont="1" applyFill="1" applyBorder="1" applyProtection="1">
      <protection locked="0"/>
    </xf>
    <xf numFmtId="0" fontId="6" fillId="0" borderId="22" xfId="0" applyFont="1" applyFill="1" applyBorder="1" applyAlignment="1" applyProtection="1">
      <alignment horizontal="left" vertical="center"/>
      <protection locked="0"/>
    </xf>
    <xf numFmtId="0" fontId="6" fillId="0" borderId="15" xfId="0" applyFont="1" applyFill="1" applyBorder="1" applyAlignment="1" applyProtection="1">
      <alignment horizontal="left" vertical="center"/>
      <protection locked="0"/>
    </xf>
    <xf numFmtId="0" fontId="6" fillId="0" borderId="23" xfId="0" applyFont="1" applyFill="1" applyBorder="1" applyAlignment="1" applyProtection="1">
      <alignment horizontal="left" vertical="center"/>
      <protection locked="0"/>
    </xf>
    <xf numFmtId="0" fontId="6" fillId="0" borderId="0" xfId="0" applyFont="1" applyFill="1" applyBorder="1" applyAlignment="1" applyProtection="1">
      <alignment horizontal="left" vertical="center"/>
      <protection locked="0"/>
    </xf>
    <xf numFmtId="0" fontId="6" fillId="0" borderId="20" xfId="0" applyFont="1" applyFill="1" applyBorder="1" applyAlignment="1" applyProtection="1">
      <alignment horizontal="left" vertical="center"/>
      <protection locked="0"/>
    </xf>
    <xf numFmtId="0" fontId="6" fillId="0" borderId="21" xfId="0" applyFont="1" applyFill="1" applyBorder="1" applyAlignment="1" applyProtection="1">
      <alignment horizontal="left" vertical="center"/>
      <protection locked="0"/>
    </xf>
  </cellXfs>
  <cellStyles count="3">
    <cellStyle name="Comma" xfId="1" builtinId="3"/>
    <cellStyle name="Currency" xfId="2" builtinId="4"/>
    <cellStyle name="Normal" xfId="0" builtinId="0"/>
  </cellStyles>
  <dxfs count="8">
    <dxf>
      <border>
        <left style="hair">
          <color indexed="64"/>
        </left>
        <bottom style="hair">
          <color indexed="64"/>
        </bottom>
      </border>
    </dxf>
    <dxf>
      <border>
        <bottom style="hair">
          <color indexed="64"/>
        </bottom>
      </border>
    </dxf>
    <dxf>
      <border>
        <right style="hair">
          <color indexed="64"/>
        </right>
      </border>
    </dxf>
    <dxf>
      <border>
        <right style="hair">
          <color indexed="64"/>
        </right>
        <bottom style="hair">
          <color indexed="64"/>
        </bottom>
      </border>
    </dxf>
    <dxf>
      <border>
        <left/>
        <right style="hair">
          <color indexed="64"/>
        </right>
        <top style="hair">
          <color indexed="64"/>
        </top>
      </border>
    </dxf>
    <dxf>
      <border>
        <left style="hair">
          <color indexed="64"/>
        </left>
        <top style="hair">
          <color indexed="64"/>
        </top>
      </border>
    </dxf>
    <dxf>
      <border>
        <left/>
        <top style="hair">
          <color indexed="64"/>
        </top>
      </border>
    </dxf>
    <dxf>
      <border>
        <left style="hair">
          <color indexed="64"/>
        </left>
      </border>
    </dxf>
  </dxfs>
  <tableStyles count="0" defaultTableStyle="TableStyleMedium2" defaultPivotStyle="PivotStyleLight16"/>
  <colors>
    <mruColors>
      <color rgb="FF93E3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92448</xdr:colOff>
      <xdr:row>1</xdr:row>
      <xdr:rowOff>46386</xdr:rowOff>
    </xdr:from>
    <xdr:to>
      <xdr:col>5</xdr:col>
      <xdr:colOff>245969</xdr:colOff>
      <xdr:row>5</xdr:row>
      <xdr:rowOff>202946</xdr:rowOff>
    </xdr:to>
    <xdr:pic>
      <xdr:nvPicPr>
        <xdr:cNvPr id="1063" name="Picture 6">
          <a:extLst>
            <a:ext uri="{FF2B5EF4-FFF2-40B4-BE49-F238E27FC236}">
              <a16:creationId xmlns:a16="http://schemas.microsoft.com/office/drawing/2014/main" id="{00000000-0008-0000-0000-000027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307" y="127068"/>
          <a:ext cx="2565027" cy="8916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V67"/>
  <sheetViews>
    <sheetView tabSelected="1" zoomScale="85" zoomScaleNormal="85" workbookViewId="0">
      <selection activeCell="R39" sqref="R39"/>
    </sheetView>
  </sheetViews>
  <sheetFormatPr defaultColWidth="9.140625" defaultRowHeight="12.75" x14ac:dyDescent="0.2"/>
  <cols>
    <col min="1" max="1" width="0.5703125" style="10" customWidth="1"/>
    <col min="2" max="2" width="10.42578125" style="10" customWidth="1"/>
    <col min="3" max="3" width="10.140625" style="10" customWidth="1"/>
    <col min="4" max="4" width="5.5703125" style="10" customWidth="1"/>
    <col min="5" max="5" width="9" style="10" customWidth="1"/>
    <col min="6" max="6" width="23.140625" style="10" customWidth="1"/>
    <col min="7" max="7" width="6.140625" style="10" bestFit="1" customWidth="1"/>
    <col min="8" max="8" width="9.42578125" style="10" customWidth="1"/>
    <col min="9" max="9" width="10.28515625" style="10" customWidth="1"/>
    <col min="10" max="10" width="10" style="10" customWidth="1"/>
    <col min="11" max="11" width="8.5703125" style="10" customWidth="1"/>
    <col min="12" max="12" width="9.42578125" style="10" customWidth="1"/>
    <col min="13" max="13" width="9.5703125" style="10" customWidth="1"/>
    <col min="14" max="14" width="9.42578125" style="10" customWidth="1"/>
    <col min="15" max="15" width="10.42578125" style="10" customWidth="1"/>
    <col min="16" max="16" width="31.28515625" style="100" customWidth="1"/>
    <col min="17" max="17" width="11.7109375" style="100" customWidth="1"/>
    <col min="18" max="18" width="5.140625" style="100" customWidth="1"/>
    <col min="19" max="19" width="11.7109375" style="10" customWidth="1"/>
    <col min="20" max="20" width="0.85546875" style="10" customWidth="1"/>
    <col min="21" max="21" width="13.140625" style="10" customWidth="1"/>
    <col min="22" max="16384" width="9.140625" style="10"/>
  </cols>
  <sheetData>
    <row r="1" spans="1:22" ht="6" customHeight="1" x14ac:dyDescent="0.2">
      <c r="A1" s="9"/>
      <c r="B1" s="9"/>
      <c r="C1" s="9"/>
      <c r="D1" s="8"/>
      <c r="E1" s="8"/>
      <c r="F1" s="8"/>
      <c r="G1" s="8"/>
      <c r="H1" s="8"/>
      <c r="I1" s="8"/>
      <c r="J1" s="8"/>
      <c r="K1" s="8"/>
      <c r="L1" s="8"/>
      <c r="M1" s="8"/>
      <c r="N1" s="8"/>
      <c r="O1" s="8"/>
      <c r="P1" s="11"/>
      <c r="Q1" s="11"/>
      <c r="R1" s="11"/>
      <c r="S1" s="8"/>
      <c r="T1" s="8"/>
      <c r="U1" s="8"/>
      <c r="V1" s="9"/>
    </row>
    <row r="2" spans="1:22" x14ac:dyDescent="0.2">
      <c r="A2" s="8"/>
      <c r="B2" s="8"/>
      <c r="C2" s="8"/>
      <c r="D2" s="8"/>
      <c r="E2" s="8"/>
      <c r="F2" s="8"/>
      <c r="G2" s="8"/>
      <c r="H2" s="8"/>
      <c r="I2" s="8"/>
      <c r="J2" s="8"/>
      <c r="K2" s="8"/>
      <c r="L2" s="8"/>
      <c r="M2" s="8"/>
      <c r="N2" s="8"/>
      <c r="O2" s="8"/>
      <c r="P2" s="11"/>
      <c r="Q2" s="11"/>
      <c r="R2" s="11"/>
      <c r="S2" s="8"/>
      <c r="T2" s="8"/>
      <c r="U2" s="8"/>
      <c r="V2" s="9"/>
    </row>
    <row r="3" spans="1:22" ht="12.75" customHeight="1" x14ac:dyDescent="0.3">
      <c r="A3" s="8"/>
      <c r="B3" s="8"/>
      <c r="C3" s="8"/>
      <c r="D3" s="8"/>
      <c r="E3" s="8"/>
      <c r="F3" s="8"/>
      <c r="G3" s="8"/>
      <c r="H3" s="8"/>
      <c r="I3" s="8"/>
      <c r="J3" s="8"/>
      <c r="K3" s="8"/>
      <c r="L3" s="12"/>
      <c r="M3" s="8"/>
      <c r="N3" s="8"/>
      <c r="O3" s="8"/>
      <c r="P3" s="11"/>
      <c r="Q3" s="11"/>
      <c r="R3" s="11"/>
      <c r="S3" s="13"/>
      <c r="T3" s="14" t="s">
        <v>0</v>
      </c>
      <c r="U3" s="8"/>
      <c r="V3" s="9"/>
    </row>
    <row r="4" spans="1:22" x14ac:dyDescent="0.2">
      <c r="A4" s="8"/>
      <c r="B4" s="8"/>
      <c r="C4" s="8"/>
      <c r="D4" s="8"/>
      <c r="E4" s="8"/>
      <c r="F4" s="8"/>
      <c r="G4" s="8"/>
      <c r="H4" s="8"/>
      <c r="I4" s="8"/>
      <c r="J4" s="8"/>
      <c r="K4" s="8"/>
      <c r="L4" s="8"/>
      <c r="M4" s="8"/>
      <c r="N4" s="8"/>
      <c r="O4" s="8"/>
      <c r="P4" s="11"/>
      <c r="Q4" s="11"/>
      <c r="R4" s="11"/>
      <c r="S4" s="8"/>
      <c r="T4" s="8"/>
      <c r="U4" s="8"/>
      <c r="V4" s="9"/>
    </row>
    <row r="5" spans="1:22" ht="18.75" customHeight="1" x14ac:dyDescent="0.2">
      <c r="A5" s="8"/>
      <c r="B5" s="8"/>
      <c r="C5" s="8"/>
      <c r="D5" s="8"/>
      <c r="E5" s="8"/>
      <c r="F5" s="8"/>
      <c r="G5" s="8"/>
      <c r="H5" s="8"/>
      <c r="I5" s="8"/>
      <c r="J5" s="8"/>
      <c r="K5" s="8"/>
      <c r="L5" s="8"/>
      <c r="M5" s="8"/>
      <c r="N5" s="9"/>
      <c r="O5" s="9"/>
      <c r="P5" s="11"/>
      <c r="Q5" s="11"/>
      <c r="R5" s="11"/>
      <c r="S5" s="8"/>
      <c r="T5" s="8"/>
      <c r="U5" s="8"/>
      <c r="V5" s="9"/>
    </row>
    <row r="6" spans="1:22" ht="21" thickBot="1" x14ac:dyDescent="0.35">
      <c r="A6" s="8"/>
      <c r="B6" s="15"/>
      <c r="C6" s="15"/>
      <c r="D6" s="15"/>
      <c r="E6" s="15"/>
      <c r="F6" s="15"/>
      <c r="G6" s="15"/>
      <c r="H6" s="15"/>
      <c r="I6" s="15"/>
      <c r="J6" s="15"/>
      <c r="K6" s="15"/>
      <c r="L6" s="15"/>
      <c r="M6" s="15"/>
      <c r="N6" s="15"/>
      <c r="O6" s="15"/>
      <c r="P6" s="136" t="s">
        <v>15</v>
      </c>
      <c r="Q6" s="136"/>
      <c r="R6" s="136"/>
      <c r="S6" s="136"/>
      <c r="T6" s="136"/>
      <c r="U6" s="8"/>
      <c r="V6" s="9"/>
    </row>
    <row r="7" spans="1:22" ht="3" customHeight="1" x14ac:dyDescent="0.3">
      <c r="A7" s="8"/>
      <c r="B7" s="8"/>
      <c r="C7" s="8"/>
      <c r="D7" s="8"/>
      <c r="E7" s="8"/>
      <c r="F7" s="8"/>
      <c r="G7" s="8"/>
      <c r="H7" s="8"/>
      <c r="I7" s="8"/>
      <c r="J7" s="8"/>
      <c r="K7" s="16"/>
      <c r="L7" s="8"/>
      <c r="M7" s="8"/>
      <c r="N7" s="8"/>
      <c r="O7" s="8"/>
      <c r="P7" s="11"/>
      <c r="Q7" s="11"/>
      <c r="R7" s="11"/>
      <c r="S7" s="8"/>
      <c r="T7" s="17"/>
      <c r="U7" s="8"/>
      <c r="V7" s="9"/>
    </row>
    <row r="8" spans="1:22" ht="9.75" customHeight="1" x14ac:dyDescent="0.2">
      <c r="A8" s="8"/>
      <c r="B8" s="8"/>
      <c r="C8" s="8"/>
      <c r="D8" s="8"/>
      <c r="E8" s="8"/>
      <c r="F8" s="8"/>
      <c r="G8" s="8"/>
      <c r="H8" s="8"/>
      <c r="I8" s="8"/>
      <c r="J8" s="8"/>
      <c r="K8" s="8"/>
      <c r="L8" s="8"/>
      <c r="M8" s="8"/>
      <c r="N8" s="8"/>
      <c r="O8" s="8"/>
      <c r="P8" s="135" t="s">
        <v>40</v>
      </c>
      <c r="Q8" s="11"/>
      <c r="R8" s="11"/>
      <c r="S8" s="8"/>
      <c r="T8" s="8"/>
      <c r="U8" s="8"/>
      <c r="V8" s="9"/>
    </row>
    <row r="9" spans="1:22" x14ac:dyDescent="0.2">
      <c r="A9" s="8"/>
      <c r="B9" s="18" t="s">
        <v>44</v>
      </c>
      <c r="C9" s="19"/>
      <c r="D9" s="20"/>
      <c r="E9" s="20"/>
      <c r="F9" s="20"/>
      <c r="G9" s="19"/>
      <c r="H9" s="19"/>
      <c r="I9" s="21" t="s">
        <v>45</v>
      </c>
      <c r="J9" s="22"/>
      <c r="K9" s="19"/>
      <c r="L9" s="23"/>
      <c r="M9" s="23"/>
      <c r="N9" s="19"/>
      <c r="O9" s="19"/>
      <c r="P9" s="135"/>
      <c r="Q9" s="11"/>
      <c r="R9" s="11"/>
      <c r="S9" s="8"/>
      <c r="T9" s="8"/>
      <c r="U9" s="8"/>
      <c r="V9" s="9"/>
    </row>
    <row r="10" spans="1:22" ht="12.75" customHeight="1" x14ac:dyDescent="0.2">
      <c r="A10" s="8"/>
      <c r="B10" s="8" t="s">
        <v>39</v>
      </c>
      <c r="C10" s="24"/>
      <c r="D10" s="25"/>
      <c r="E10" s="25"/>
      <c r="F10" s="25"/>
      <c r="G10" s="19"/>
      <c r="H10" s="26"/>
      <c r="I10" s="26" t="s">
        <v>38</v>
      </c>
      <c r="J10" s="27"/>
      <c r="K10" s="28"/>
      <c r="L10" s="23"/>
      <c r="M10" s="23"/>
      <c r="N10" s="19"/>
      <c r="O10" s="19"/>
      <c r="P10" s="135"/>
      <c r="Q10" s="29"/>
      <c r="R10" s="29"/>
      <c r="S10" s="8"/>
      <c r="T10" s="8"/>
      <c r="U10" s="8"/>
    </row>
    <row r="11" spans="1:22" ht="14.25" customHeight="1" x14ac:dyDescent="0.2">
      <c r="A11" s="8"/>
      <c r="B11" s="8" t="s">
        <v>6</v>
      </c>
      <c r="C11" s="30"/>
      <c r="D11" s="31"/>
      <c r="E11" s="31"/>
      <c r="F11" s="32"/>
      <c r="G11" s="19"/>
      <c r="H11" s="19"/>
      <c r="I11" s="26" t="s">
        <v>37</v>
      </c>
      <c r="J11" s="33"/>
      <c r="K11" s="34"/>
      <c r="L11" s="23"/>
      <c r="M11" s="23"/>
      <c r="N11" s="19"/>
      <c r="O11" s="19"/>
      <c r="P11" s="135"/>
      <c r="Q11" s="35"/>
      <c r="R11" s="35"/>
      <c r="S11" s="36"/>
      <c r="T11" s="8"/>
      <c r="U11" s="8"/>
    </row>
    <row r="12" spans="1:22" x14ac:dyDescent="0.2">
      <c r="A12" s="8"/>
      <c r="C12" s="37"/>
      <c r="D12" s="19"/>
      <c r="E12" s="24"/>
      <c r="F12" s="24"/>
      <c r="G12" s="24"/>
      <c r="H12" s="26"/>
      <c r="I12" s="24"/>
      <c r="J12" s="24"/>
      <c r="K12" s="24"/>
      <c r="L12" s="23"/>
      <c r="M12" s="23"/>
      <c r="N12" s="19"/>
      <c r="O12" s="19"/>
      <c r="P12" s="135"/>
      <c r="Q12" s="35"/>
      <c r="R12" s="38" t="s">
        <v>32</v>
      </c>
      <c r="S12" s="39"/>
      <c r="T12" s="8"/>
      <c r="U12" s="8"/>
    </row>
    <row r="13" spans="1:22" x14ac:dyDescent="0.2">
      <c r="A13" s="8"/>
      <c r="B13" s="8"/>
      <c r="C13" s="8"/>
      <c r="D13" s="23"/>
      <c r="E13" s="19"/>
      <c r="F13" s="19"/>
      <c r="G13" s="19"/>
      <c r="H13" s="19"/>
      <c r="I13" s="19"/>
      <c r="J13" s="19"/>
      <c r="K13" s="19"/>
      <c r="L13" s="19"/>
      <c r="M13" s="19"/>
      <c r="N13" s="19"/>
      <c r="O13" s="19"/>
      <c r="P13" s="135"/>
      <c r="Q13" s="35"/>
      <c r="R13" s="38" t="s">
        <v>33</v>
      </c>
      <c r="S13" s="36"/>
      <c r="T13" s="8"/>
      <c r="U13" s="8"/>
    </row>
    <row r="14" spans="1:22" x14ac:dyDescent="0.2">
      <c r="A14" s="8"/>
      <c r="B14" s="18" t="s">
        <v>41</v>
      </c>
      <c r="C14" s="18" t="s">
        <v>41</v>
      </c>
      <c r="D14" s="8"/>
      <c r="E14" s="40"/>
      <c r="F14" s="8"/>
      <c r="G14" s="41" t="s">
        <v>10</v>
      </c>
      <c r="H14" s="42">
        <v>0.57999999999999996</v>
      </c>
      <c r="I14" s="8"/>
      <c r="J14" s="8"/>
      <c r="K14" s="8"/>
      <c r="L14" s="35"/>
      <c r="M14" s="40" t="s">
        <v>26</v>
      </c>
      <c r="N14" s="8"/>
      <c r="O14" s="8"/>
      <c r="P14" s="135"/>
      <c r="Q14" s="11"/>
      <c r="R14" s="137" t="s">
        <v>22</v>
      </c>
      <c r="S14" s="137"/>
      <c r="T14" s="8"/>
      <c r="U14" s="8"/>
      <c r="V14" s="9"/>
    </row>
    <row r="15" spans="1:22" ht="13.5" thickBot="1" x14ac:dyDescent="0.25">
      <c r="A15" s="8"/>
      <c r="B15" s="43" t="s">
        <v>42</v>
      </c>
      <c r="C15" s="43" t="s">
        <v>43</v>
      </c>
      <c r="D15" s="44" t="s">
        <v>17</v>
      </c>
      <c r="E15" s="45" t="s">
        <v>1</v>
      </c>
      <c r="F15" s="46" t="s">
        <v>16</v>
      </c>
      <c r="G15" s="46" t="s">
        <v>9</v>
      </c>
      <c r="H15" s="46" t="s">
        <v>7</v>
      </c>
      <c r="I15" s="46" t="s">
        <v>5</v>
      </c>
      <c r="J15" s="46" t="s">
        <v>11</v>
      </c>
      <c r="K15" s="46" t="s">
        <v>12</v>
      </c>
      <c r="L15" s="46" t="s">
        <v>13</v>
      </c>
      <c r="M15" s="45" t="s">
        <v>27</v>
      </c>
      <c r="N15" s="46" t="s">
        <v>14</v>
      </c>
      <c r="O15" s="46" t="s">
        <v>2</v>
      </c>
      <c r="P15" s="45" t="s">
        <v>34</v>
      </c>
      <c r="Q15" s="45" t="s">
        <v>3</v>
      </c>
      <c r="R15" s="47" t="s">
        <v>23</v>
      </c>
      <c r="S15" s="48" t="s">
        <v>24</v>
      </c>
      <c r="T15" s="8"/>
      <c r="U15" s="8"/>
    </row>
    <row r="16" spans="1:22" ht="7.5" customHeight="1" x14ac:dyDescent="0.2">
      <c r="A16" s="8"/>
      <c r="B16" s="49"/>
      <c r="C16" s="50"/>
      <c r="D16" s="49"/>
      <c r="E16" s="51"/>
      <c r="F16" s="52"/>
      <c r="G16" s="3"/>
      <c r="H16" s="4"/>
      <c r="I16" s="5"/>
      <c r="J16" s="5"/>
      <c r="K16" s="5"/>
      <c r="L16" s="5"/>
      <c r="M16" s="5"/>
      <c r="N16" s="5"/>
      <c r="O16" s="5"/>
      <c r="P16" s="2"/>
      <c r="Q16" s="4"/>
      <c r="R16" s="6"/>
      <c r="S16" s="7"/>
      <c r="T16" s="8"/>
      <c r="U16" s="8"/>
      <c r="V16" s="9"/>
    </row>
    <row r="17" spans="1:21" x14ac:dyDescent="0.2">
      <c r="A17" s="8"/>
      <c r="B17" s="65"/>
      <c r="C17" s="53"/>
      <c r="D17" s="50">
        <v>1</v>
      </c>
      <c r="E17" s="54"/>
      <c r="G17" s="56"/>
      <c r="H17" s="57">
        <f t="shared" ref="H17:H48" si="0">ROUNDUP(G17*$H$14,2)</f>
        <v>0</v>
      </c>
      <c r="I17" s="58"/>
      <c r="J17" s="58"/>
      <c r="K17" s="58"/>
      <c r="L17" s="58"/>
      <c r="M17" s="58"/>
      <c r="N17" s="58"/>
      <c r="O17" s="58"/>
      <c r="P17" s="55"/>
      <c r="Q17" s="101"/>
      <c r="R17" s="122"/>
      <c r="S17" s="105"/>
      <c r="T17" s="8"/>
      <c r="U17" s="8"/>
    </row>
    <row r="18" spans="1:21" x14ac:dyDescent="0.2">
      <c r="A18" s="8"/>
      <c r="B18" s="65"/>
      <c r="C18" s="53"/>
      <c r="D18" s="59">
        <v>2</v>
      </c>
      <c r="E18" s="60"/>
      <c r="F18" s="61"/>
      <c r="G18" s="62"/>
      <c r="H18" s="63">
        <f t="shared" si="0"/>
        <v>0</v>
      </c>
      <c r="I18" s="64"/>
      <c r="J18" s="64"/>
      <c r="K18" s="64"/>
      <c r="L18" s="64"/>
      <c r="M18" s="64"/>
      <c r="N18" s="64"/>
      <c r="O18" s="64"/>
      <c r="P18" s="61"/>
      <c r="Q18" s="101">
        <f t="shared" ref="Q18:Q47" si="1">SUM(H18:O18)</f>
        <v>0</v>
      </c>
      <c r="R18" s="106"/>
      <c r="S18" s="105" t="str">
        <f t="shared" ref="S18:S47" si="2">IF(R18="x",Q18,"")</f>
        <v/>
      </c>
      <c r="T18" s="8"/>
      <c r="U18" s="8"/>
    </row>
    <row r="19" spans="1:21" x14ac:dyDescent="0.2">
      <c r="A19" s="8"/>
      <c r="B19" s="53"/>
      <c r="C19" s="53"/>
      <c r="D19" s="59">
        <v>3</v>
      </c>
      <c r="E19" s="60"/>
      <c r="F19" s="61"/>
      <c r="G19" s="62"/>
      <c r="H19" s="63">
        <f t="shared" si="0"/>
        <v>0</v>
      </c>
      <c r="I19" s="64"/>
      <c r="J19" s="64"/>
      <c r="K19" s="64"/>
      <c r="L19" s="64"/>
      <c r="M19" s="64"/>
      <c r="N19" s="64"/>
      <c r="O19" s="64"/>
      <c r="P19" s="61"/>
      <c r="Q19" s="101">
        <f t="shared" si="1"/>
        <v>0</v>
      </c>
      <c r="R19" s="106"/>
      <c r="S19" s="105" t="str">
        <f t="shared" si="2"/>
        <v/>
      </c>
      <c r="T19" s="8"/>
      <c r="U19" s="8"/>
    </row>
    <row r="20" spans="1:21" x14ac:dyDescent="0.2">
      <c r="A20" s="8"/>
      <c r="B20" s="108"/>
      <c r="C20" s="108"/>
      <c r="D20" s="59">
        <v>4</v>
      </c>
      <c r="E20" s="60"/>
      <c r="F20" s="55"/>
      <c r="G20" s="62"/>
      <c r="H20" s="63">
        <f t="shared" si="0"/>
        <v>0</v>
      </c>
      <c r="I20" s="64"/>
      <c r="J20" s="64"/>
      <c r="K20" s="64"/>
      <c r="L20" s="64"/>
      <c r="M20" s="64"/>
      <c r="N20" s="64"/>
      <c r="O20" s="64"/>
      <c r="P20" s="61"/>
      <c r="Q20" s="101">
        <f t="shared" si="1"/>
        <v>0</v>
      </c>
      <c r="R20" s="106"/>
      <c r="S20" s="105"/>
      <c r="T20" s="8"/>
      <c r="U20" s="8"/>
    </row>
    <row r="21" spans="1:21" x14ac:dyDescent="0.2">
      <c r="A21" s="8"/>
      <c r="B21" s="53"/>
      <c r="C21" s="53"/>
      <c r="D21" s="59">
        <v>5</v>
      </c>
      <c r="E21" s="60"/>
      <c r="F21" s="61"/>
      <c r="G21" s="62"/>
      <c r="H21" s="63">
        <f t="shared" si="0"/>
        <v>0</v>
      </c>
      <c r="I21" s="64"/>
      <c r="J21" s="64"/>
      <c r="K21" s="64"/>
      <c r="L21" s="64"/>
      <c r="M21" s="64"/>
      <c r="N21" s="64"/>
      <c r="O21" s="64"/>
      <c r="P21" s="61"/>
      <c r="Q21" s="101">
        <f t="shared" si="1"/>
        <v>0</v>
      </c>
      <c r="R21" s="106"/>
      <c r="S21" s="105" t="str">
        <f t="shared" si="2"/>
        <v/>
      </c>
      <c r="T21" s="8"/>
      <c r="U21" s="8"/>
    </row>
    <row r="22" spans="1:21" x14ac:dyDescent="0.2">
      <c r="A22" s="8"/>
      <c r="B22" s="53"/>
      <c r="C22" s="53"/>
      <c r="D22" s="59">
        <v>6</v>
      </c>
      <c r="E22" s="60"/>
      <c r="F22" s="61"/>
      <c r="G22" s="62"/>
      <c r="H22" s="63">
        <f t="shared" si="0"/>
        <v>0</v>
      </c>
      <c r="I22" s="64"/>
      <c r="J22" s="64"/>
      <c r="K22" s="64"/>
      <c r="L22" s="64"/>
      <c r="M22" s="64"/>
      <c r="N22" s="64"/>
      <c r="O22" s="64"/>
      <c r="P22" s="61"/>
      <c r="Q22" s="101">
        <f t="shared" si="1"/>
        <v>0</v>
      </c>
      <c r="R22" s="107"/>
      <c r="S22" s="105" t="str">
        <f t="shared" si="2"/>
        <v/>
      </c>
      <c r="T22" s="8"/>
      <c r="U22" s="8"/>
    </row>
    <row r="23" spans="1:21" x14ac:dyDescent="0.2">
      <c r="A23" s="8"/>
      <c r="B23" s="53"/>
      <c r="C23" s="53"/>
      <c r="D23" s="59">
        <v>7</v>
      </c>
      <c r="E23" s="60"/>
      <c r="F23" s="61"/>
      <c r="G23" s="62"/>
      <c r="H23" s="63">
        <f t="shared" si="0"/>
        <v>0</v>
      </c>
      <c r="I23" s="64"/>
      <c r="J23" s="64"/>
      <c r="K23" s="64"/>
      <c r="L23" s="64"/>
      <c r="M23" s="64"/>
      <c r="N23" s="64"/>
      <c r="O23" s="64"/>
      <c r="P23" s="61"/>
      <c r="Q23" s="101">
        <f t="shared" si="1"/>
        <v>0</v>
      </c>
      <c r="R23" s="106"/>
      <c r="S23" s="105" t="str">
        <f t="shared" si="2"/>
        <v/>
      </c>
      <c r="T23" s="8"/>
      <c r="U23" s="8"/>
    </row>
    <row r="24" spans="1:21" x14ac:dyDescent="0.2">
      <c r="A24" s="8"/>
      <c r="B24" s="53"/>
      <c r="C24" s="53"/>
      <c r="D24" s="59">
        <v>8</v>
      </c>
      <c r="E24" s="60"/>
      <c r="F24" s="61"/>
      <c r="G24" s="62"/>
      <c r="H24" s="63">
        <f t="shared" si="0"/>
        <v>0</v>
      </c>
      <c r="I24" s="64"/>
      <c r="J24" s="64"/>
      <c r="K24" s="64"/>
      <c r="L24" s="64"/>
      <c r="M24" s="64"/>
      <c r="N24" s="64"/>
      <c r="O24" s="64"/>
      <c r="P24" s="61"/>
      <c r="Q24" s="101">
        <f t="shared" si="1"/>
        <v>0</v>
      </c>
      <c r="R24" s="106"/>
      <c r="S24" s="105" t="str">
        <f t="shared" si="2"/>
        <v/>
      </c>
      <c r="T24" s="8"/>
      <c r="U24" s="8"/>
    </row>
    <row r="25" spans="1:21" x14ac:dyDescent="0.2">
      <c r="A25" s="8"/>
      <c r="B25" s="53"/>
      <c r="C25" s="53"/>
      <c r="D25" s="59">
        <v>9</v>
      </c>
      <c r="E25" s="60"/>
      <c r="F25" s="61"/>
      <c r="G25" s="62"/>
      <c r="H25" s="63">
        <f t="shared" si="0"/>
        <v>0</v>
      </c>
      <c r="I25" s="64"/>
      <c r="J25" s="64"/>
      <c r="K25" s="64"/>
      <c r="L25" s="64"/>
      <c r="M25" s="64"/>
      <c r="N25" s="64"/>
      <c r="O25" s="64"/>
      <c r="P25" s="61"/>
      <c r="Q25" s="101">
        <f t="shared" si="1"/>
        <v>0</v>
      </c>
      <c r="R25" s="107"/>
      <c r="S25" s="105" t="str">
        <f t="shared" si="2"/>
        <v/>
      </c>
      <c r="T25" s="8"/>
      <c r="U25" s="8"/>
    </row>
    <row r="26" spans="1:21" x14ac:dyDescent="0.2">
      <c r="A26" s="8"/>
      <c r="B26" s="65"/>
      <c r="C26" s="53"/>
      <c r="D26" s="59">
        <v>10</v>
      </c>
      <c r="E26" s="60"/>
      <c r="F26" s="61"/>
      <c r="G26" s="62"/>
      <c r="H26" s="63">
        <f t="shared" si="0"/>
        <v>0</v>
      </c>
      <c r="I26" s="64"/>
      <c r="J26" s="64"/>
      <c r="K26" s="64"/>
      <c r="L26" s="64"/>
      <c r="M26" s="64"/>
      <c r="N26" s="64"/>
      <c r="O26" s="64"/>
      <c r="P26" s="61"/>
      <c r="Q26" s="101">
        <f t="shared" si="1"/>
        <v>0</v>
      </c>
      <c r="R26" s="106"/>
      <c r="S26" s="105" t="str">
        <f t="shared" si="2"/>
        <v/>
      </c>
      <c r="T26" s="8"/>
      <c r="U26" s="8"/>
    </row>
    <row r="27" spans="1:21" x14ac:dyDescent="0.2">
      <c r="A27" s="8"/>
      <c r="B27" s="53"/>
      <c r="C27" s="65"/>
      <c r="D27" s="59">
        <v>11</v>
      </c>
      <c r="E27" s="60"/>
      <c r="F27" s="61"/>
      <c r="G27" s="62"/>
      <c r="H27" s="63">
        <f t="shared" si="0"/>
        <v>0</v>
      </c>
      <c r="I27" s="64"/>
      <c r="J27" s="64"/>
      <c r="K27" s="64"/>
      <c r="L27" s="64"/>
      <c r="M27" s="64"/>
      <c r="N27" s="64"/>
      <c r="O27" s="64"/>
      <c r="P27" s="61"/>
      <c r="Q27" s="101">
        <f t="shared" si="1"/>
        <v>0</v>
      </c>
      <c r="R27" s="106"/>
      <c r="S27" s="105" t="str">
        <f t="shared" si="2"/>
        <v/>
      </c>
      <c r="T27" s="8"/>
      <c r="U27" s="8"/>
    </row>
    <row r="28" spans="1:21" x14ac:dyDescent="0.2">
      <c r="A28" s="8"/>
      <c r="B28" s="53"/>
      <c r="C28" s="65"/>
      <c r="D28" s="59">
        <v>12</v>
      </c>
      <c r="E28" s="60"/>
      <c r="F28" s="61"/>
      <c r="G28" s="62"/>
      <c r="H28" s="63">
        <f t="shared" si="0"/>
        <v>0</v>
      </c>
      <c r="I28" s="64"/>
      <c r="J28" s="64"/>
      <c r="K28" s="64"/>
      <c r="L28" s="64"/>
      <c r="M28" s="64"/>
      <c r="N28" s="64"/>
      <c r="O28" s="64"/>
      <c r="P28" s="61"/>
      <c r="Q28" s="101">
        <f t="shared" si="1"/>
        <v>0</v>
      </c>
      <c r="R28" s="106"/>
      <c r="S28" s="105" t="str">
        <f t="shared" si="2"/>
        <v/>
      </c>
      <c r="T28" s="8"/>
      <c r="U28" s="8"/>
    </row>
    <row r="29" spans="1:21" x14ac:dyDescent="0.2">
      <c r="A29" s="8"/>
      <c r="B29" s="53"/>
      <c r="C29" s="53"/>
      <c r="D29" s="59">
        <v>13</v>
      </c>
      <c r="E29" s="60"/>
      <c r="F29" s="61"/>
      <c r="G29" s="62"/>
      <c r="H29" s="63">
        <f t="shared" si="0"/>
        <v>0</v>
      </c>
      <c r="I29" s="64"/>
      <c r="J29" s="64"/>
      <c r="K29" s="64"/>
      <c r="L29" s="64"/>
      <c r="M29" s="64"/>
      <c r="N29" s="64"/>
      <c r="O29" s="64"/>
      <c r="P29" s="61"/>
      <c r="Q29" s="101">
        <f t="shared" si="1"/>
        <v>0</v>
      </c>
      <c r="R29" s="106"/>
      <c r="S29" s="105" t="str">
        <f t="shared" si="2"/>
        <v/>
      </c>
      <c r="T29" s="8"/>
      <c r="U29" s="8"/>
    </row>
    <row r="30" spans="1:21" x14ac:dyDescent="0.2">
      <c r="A30" s="8"/>
      <c r="B30" s="53"/>
      <c r="C30" s="53"/>
      <c r="D30" s="59">
        <v>14</v>
      </c>
      <c r="E30" s="60"/>
      <c r="F30" s="61"/>
      <c r="G30" s="62"/>
      <c r="H30" s="63">
        <f t="shared" si="0"/>
        <v>0</v>
      </c>
      <c r="I30" s="64"/>
      <c r="J30" s="64"/>
      <c r="K30" s="64"/>
      <c r="L30" s="64"/>
      <c r="M30" s="64"/>
      <c r="N30" s="64"/>
      <c r="O30" s="64"/>
      <c r="P30" s="61"/>
      <c r="Q30" s="101">
        <f t="shared" si="1"/>
        <v>0</v>
      </c>
      <c r="R30" s="106"/>
      <c r="S30" s="105" t="str">
        <f t="shared" si="2"/>
        <v/>
      </c>
      <c r="T30" s="8"/>
      <c r="U30" s="8"/>
    </row>
    <row r="31" spans="1:21" s="121" customFormat="1" x14ac:dyDescent="0.2">
      <c r="A31" s="110"/>
      <c r="B31" s="111"/>
      <c r="C31" s="111"/>
      <c r="D31" s="112">
        <v>15</v>
      </c>
      <c r="E31" s="113"/>
      <c r="F31" s="114"/>
      <c r="G31" s="115"/>
      <c r="H31" s="116">
        <f t="shared" si="0"/>
        <v>0</v>
      </c>
      <c r="I31" s="117"/>
      <c r="J31" s="117"/>
      <c r="K31" s="117"/>
      <c r="L31" s="117"/>
      <c r="M31" s="117"/>
      <c r="N31" s="117"/>
      <c r="O31" s="117"/>
      <c r="P31" s="114"/>
      <c r="Q31" s="118">
        <f t="shared" si="1"/>
        <v>0</v>
      </c>
      <c r="R31" s="119"/>
      <c r="S31" s="120" t="str">
        <f t="shared" si="2"/>
        <v/>
      </c>
      <c r="T31" s="110"/>
      <c r="U31" s="110"/>
    </row>
    <row r="32" spans="1:21" x14ac:dyDescent="0.2">
      <c r="A32" s="8"/>
      <c r="B32" s="65"/>
      <c r="C32" s="65"/>
      <c r="D32" s="59">
        <v>16</v>
      </c>
      <c r="E32" s="60"/>
      <c r="F32" s="61"/>
      <c r="G32" s="62"/>
      <c r="H32" s="63">
        <f t="shared" si="0"/>
        <v>0</v>
      </c>
      <c r="I32" s="64"/>
      <c r="J32" s="64"/>
      <c r="K32" s="64"/>
      <c r="L32" s="64"/>
      <c r="M32" s="64"/>
      <c r="N32" s="64"/>
      <c r="O32" s="64"/>
      <c r="P32" s="61"/>
      <c r="Q32" s="101">
        <f t="shared" si="1"/>
        <v>0</v>
      </c>
      <c r="R32" s="106"/>
      <c r="S32" s="105" t="str">
        <f t="shared" si="2"/>
        <v/>
      </c>
      <c r="T32" s="8"/>
      <c r="U32" s="8"/>
    </row>
    <row r="33" spans="1:21" x14ac:dyDescent="0.2">
      <c r="A33" s="8"/>
      <c r="B33" s="53"/>
      <c r="C33" s="53"/>
      <c r="D33" s="59">
        <v>17</v>
      </c>
      <c r="E33" s="60"/>
      <c r="F33" s="61"/>
      <c r="G33" s="62"/>
      <c r="H33" s="63">
        <f t="shared" si="0"/>
        <v>0</v>
      </c>
      <c r="I33" s="64"/>
      <c r="J33" s="64"/>
      <c r="K33" s="64"/>
      <c r="L33" s="64"/>
      <c r="M33" s="64"/>
      <c r="N33" s="64"/>
      <c r="O33" s="64"/>
      <c r="P33" s="61"/>
      <c r="Q33" s="101">
        <f t="shared" si="1"/>
        <v>0</v>
      </c>
      <c r="R33" s="106"/>
      <c r="S33" s="105" t="str">
        <f t="shared" si="2"/>
        <v/>
      </c>
      <c r="T33" s="8"/>
      <c r="U33" s="8"/>
    </row>
    <row r="34" spans="1:21" x14ac:dyDescent="0.2">
      <c r="A34" s="8"/>
      <c r="B34" s="53"/>
      <c r="C34" s="53"/>
      <c r="D34" s="59">
        <v>18</v>
      </c>
      <c r="E34" s="60"/>
      <c r="F34" s="61"/>
      <c r="G34" s="62"/>
      <c r="H34" s="63">
        <f t="shared" si="0"/>
        <v>0</v>
      </c>
      <c r="I34" s="64"/>
      <c r="J34" s="64"/>
      <c r="K34" s="64"/>
      <c r="L34" s="64"/>
      <c r="M34" s="64"/>
      <c r="N34" s="64"/>
      <c r="O34" s="64"/>
      <c r="P34" s="61"/>
      <c r="Q34" s="101">
        <f t="shared" si="1"/>
        <v>0</v>
      </c>
      <c r="R34" s="106"/>
      <c r="S34" s="105" t="str">
        <f t="shared" si="2"/>
        <v/>
      </c>
      <c r="T34" s="8"/>
      <c r="U34" s="8"/>
    </row>
    <row r="35" spans="1:21" x14ac:dyDescent="0.2">
      <c r="A35" s="8"/>
      <c r="B35" s="53"/>
      <c r="C35" s="53"/>
      <c r="D35" s="59">
        <v>19</v>
      </c>
      <c r="E35" s="60"/>
      <c r="F35" s="61"/>
      <c r="G35" s="62"/>
      <c r="H35" s="63">
        <f t="shared" si="0"/>
        <v>0</v>
      </c>
      <c r="I35" s="64"/>
      <c r="J35" s="64"/>
      <c r="K35" s="64"/>
      <c r="L35" s="64"/>
      <c r="M35" s="64"/>
      <c r="N35" s="64"/>
      <c r="O35" s="64"/>
      <c r="P35" s="61"/>
      <c r="Q35" s="101">
        <f t="shared" si="1"/>
        <v>0</v>
      </c>
      <c r="R35" s="106"/>
      <c r="S35" s="105" t="str">
        <f t="shared" si="2"/>
        <v/>
      </c>
      <c r="T35" s="8"/>
      <c r="U35" s="8"/>
    </row>
    <row r="36" spans="1:21" x14ac:dyDescent="0.2">
      <c r="A36" s="8"/>
      <c r="B36" s="53"/>
      <c r="C36" s="53"/>
      <c r="D36" s="59">
        <v>20</v>
      </c>
      <c r="E36" s="60"/>
      <c r="F36" s="61"/>
      <c r="G36" s="62"/>
      <c r="H36" s="63">
        <f t="shared" si="0"/>
        <v>0</v>
      </c>
      <c r="I36" s="64"/>
      <c r="J36" s="64"/>
      <c r="K36" s="64"/>
      <c r="L36" s="64"/>
      <c r="M36" s="64"/>
      <c r="N36" s="64"/>
      <c r="O36" s="64"/>
      <c r="P36" s="61"/>
      <c r="Q36" s="101">
        <f t="shared" si="1"/>
        <v>0</v>
      </c>
      <c r="R36" s="106"/>
      <c r="S36" s="105" t="str">
        <f t="shared" si="2"/>
        <v/>
      </c>
      <c r="T36" s="8"/>
      <c r="U36" s="8"/>
    </row>
    <row r="37" spans="1:21" x14ac:dyDescent="0.2">
      <c r="A37" s="8"/>
      <c r="B37" s="53"/>
      <c r="C37" s="53"/>
      <c r="D37" s="59">
        <v>21</v>
      </c>
      <c r="E37" s="60"/>
      <c r="F37" s="61"/>
      <c r="G37" s="62"/>
      <c r="H37" s="63">
        <f t="shared" si="0"/>
        <v>0</v>
      </c>
      <c r="I37" s="64"/>
      <c r="J37" s="64"/>
      <c r="K37" s="64"/>
      <c r="L37" s="64"/>
      <c r="M37" s="64"/>
      <c r="N37" s="64"/>
      <c r="O37" s="64"/>
      <c r="P37" s="61"/>
      <c r="Q37" s="101">
        <f t="shared" si="1"/>
        <v>0</v>
      </c>
      <c r="R37" s="106"/>
      <c r="S37" s="105" t="str">
        <f t="shared" si="2"/>
        <v/>
      </c>
      <c r="T37" s="8"/>
      <c r="U37" s="8"/>
    </row>
    <row r="38" spans="1:21" x14ac:dyDescent="0.2">
      <c r="A38" s="8"/>
      <c r="B38" s="53"/>
      <c r="C38" s="53"/>
      <c r="D38" s="59">
        <v>22</v>
      </c>
      <c r="E38" s="60"/>
      <c r="F38" s="61"/>
      <c r="G38" s="62"/>
      <c r="H38" s="63">
        <f t="shared" si="0"/>
        <v>0</v>
      </c>
      <c r="I38" s="64"/>
      <c r="J38" s="64"/>
      <c r="K38" s="64"/>
      <c r="M38" s="64"/>
      <c r="N38" s="64"/>
      <c r="O38" s="64"/>
      <c r="P38" s="61"/>
      <c r="Q38" s="101">
        <f t="shared" si="1"/>
        <v>0</v>
      </c>
      <c r="R38" s="106"/>
      <c r="S38" s="105" t="str">
        <f t="shared" si="2"/>
        <v/>
      </c>
      <c r="T38" s="8"/>
      <c r="U38" s="8"/>
    </row>
    <row r="39" spans="1:21" x14ac:dyDescent="0.2">
      <c r="A39" s="8"/>
      <c r="B39" s="53"/>
      <c r="C39" s="53"/>
      <c r="D39" s="59">
        <v>23</v>
      </c>
      <c r="E39" s="60"/>
      <c r="F39" s="61"/>
      <c r="G39" s="62"/>
      <c r="H39" s="63">
        <f t="shared" si="0"/>
        <v>0</v>
      </c>
      <c r="I39" s="64"/>
      <c r="J39" s="64"/>
      <c r="L39" s="64"/>
      <c r="M39" s="64"/>
      <c r="N39" s="64"/>
      <c r="O39" s="64"/>
      <c r="P39" s="61"/>
      <c r="Q39" s="101">
        <f t="shared" si="1"/>
        <v>0</v>
      </c>
      <c r="R39" s="106"/>
      <c r="S39" s="105" t="str">
        <f t="shared" si="2"/>
        <v/>
      </c>
      <c r="T39" s="8"/>
      <c r="U39" s="8"/>
    </row>
    <row r="40" spans="1:21" x14ac:dyDescent="0.2">
      <c r="A40" s="8"/>
      <c r="B40" s="65"/>
      <c r="C40" s="53"/>
      <c r="D40" s="59">
        <v>24</v>
      </c>
      <c r="E40" s="60"/>
      <c r="F40" s="61"/>
      <c r="G40" s="62"/>
      <c r="H40" s="63">
        <f t="shared" si="0"/>
        <v>0</v>
      </c>
      <c r="I40" s="64"/>
      <c r="J40" s="64"/>
      <c r="K40" s="64"/>
      <c r="L40" s="64"/>
      <c r="M40" s="64"/>
      <c r="N40" s="64"/>
      <c r="O40" s="64"/>
      <c r="P40" s="61"/>
      <c r="Q40" s="101">
        <f t="shared" si="1"/>
        <v>0</v>
      </c>
      <c r="R40" s="106"/>
      <c r="S40" s="105" t="str">
        <f t="shared" si="2"/>
        <v/>
      </c>
      <c r="T40" s="8"/>
      <c r="U40" s="8"/>
    </row>
    <row r="41" spans="1:21" x14ac:dyDescent="0.2">
      <c r="A41" s="8"/>
      <c r="B41" s="53"/>
      <c r="C41" s="65"/>
      <c r="D41" s="59">
        <v>25</v>
      </c>
      <c r="E41" s="60"/>
      <c r="F41" s="61"/>
      <c r="G41" s="62"/>
      <c r="H41" s="63">
        <f t="shared" si="0"/>
        <v>0</v>
      </c>
      <c r="I41" s="64"/>
      <c r="J41" s="64"/>
      <c r="K41" s="64"/>
      <c r="L41" s="64"/>
      <c r="M41" s="64"/>
      <c r="N41" s="64"/>
      <c r="O41" s="64"/>
      <c r="P41" s="61"/>
      <c r="Q41" s="101">
        <f t="shared" si="1"/>
        <v>0</v>
      </c>
      <c r="R41" s="106"/>
      <c r="S41" s="105" t="str">
        <f t="shared" si="2"/>
        <v/>
      </c>
      <c r="T41" s="8"/>
      <c r="U41" s="8"/>
    </row>
    <row r="42" spans="1:21" x14ac:dyDescent="0.2">
      <c r="A42" s="8"/>
      <c r="B42" s="53"/>
      <c r="C42" s="53"/>
      <c r="D42" s="59">
        <v>26</v>
      </c>
      <c r="E42" s="60"/>
      <c r="F42" s="61"/>
      <c r="G42" s="62"/>
      <c r="H42" s="63">
        <f t="shared" si="0"/>
        <v>0</v>
      </c>
      <c r="I42" s="64"/>
      <c r="J42" s="64"/>
      <c r="K42" s="64"/>
      <c r="L42" s="64"/>
      <c r="M42" s="64"/>
      <c r="N42" s="64"/>
      <c r="O42" s="64"/>
      <c r="P42" s="61"/>
      <c r="Q42" s="101">
        <f t="shared" si="1"/>
        <v>0</v>
      </c>
      <c r="R42" s="106"/>
      <c r="S42" s="105" t="str">
        <f t="shared" si="2"/>
        <v/>
      </c>
      <c r="T42" s="8"/>
      <c r="U42" s="8"/>
    </row>
    <row r="43" spans="1:21" x14ac:dyDescent="0.2">
      <c r="A43" s="8"/>
      <c r="B43" s="53"/>
      <c r="C43" s="53"/>
      <c r="D43" s="59">
        <v>27</v>
      </c>
      <c r="E43" s="60"/>
      <c r="F43" s="61"/>
      <c r="G43" s="62"/>
      <c r="H43" s="63">
        <f t="shared" si="0"/>
        <v>0</v>
      </c>
      <c r="I43" s="64"/>
      <c r="J43" s="64"/>
      <c r="K43" s="64"/>
      <c r="L43" s="64"/>
      <c r="M43" s="64"/>
      <c r="N43" s="64"/>
      <c r="O43" s="64"/>
      <c r="P43" s="61"/>
      <c r="Q43" s="101">
        <f t="shared" si="1"/>
        <v>0</v>
      </c>
      <c r="R43" s="106"/>
      <c r="S43" s="105" t="str">
        <f t="shared" si="2"/>
        <v/>
      </c>
      <c r="T43" s="8"/>
      <c r="U43" s="8"/>
    </row>
    <row r="44" spans="1:21" x14ac:dyDescent="0.2">
      <c r="A44" s="8"/>
      <c r="B44" s="108"/>
      <c r="C44" s="53"/>
      <c r="D44" s="59">
        <v>28</v>
      </c>
      <c r="E44" s="60"/>
      <c r="F44" s="61"/>
      <c r="G44" s="62"/>
      <c r="H44" s="63">
        <f t="shared" si="0"/>
        <v>0</v>
      </c>
      <c r="I44" s="64"/>
      <c r="J44" s="64"/>
      <c r="K44" s="64"/>
      <c r="L44" s="64"/>
      <c r="M44" s="64"/>
      <c r="N44" s="64"/>
      <c r="O44" s="64"/>
      <c r="P44" s="61"/>
      <c r="Q44" s="101">
        <f t="shared" si="1"/>
        <v>0</v>
      </c>
      <c r="R44" s="106"/>
      <c r="S44" s="105" t="str">
        <f t="shared" si="2"/>
        <v/>
      </c>
      <c r="T44" s="8"/>
      <c r="U44" s="8"/>
    </row>
    <row r="45" spans="1:21" x14ac:dyDescent="0.2">
      <c r="A45" s="8"/>
      <c r="B45" s="53"/>
      <c r="C45" s="65"/>
      <c r="D45" s="59">
        <v>29</v>
      </c>
      <c r="E45" s="60"/>
      <c r="F45" s="61"/>
      <c r="G45" s="62"/>
      <c r="H45" s="63">
        <f t="shared" si="0"/>
        <v>0</v>
      </c>
      <c r="I45" s="64"/>
      <c r="J45" s="64"/>
      <c r="K45" s="64"/>
      <c r="L45" s="64"/>
      <c r="M45" s="64"/>
      <c r="N45" s="64"/>
      <c r="O45" s="64"/>
      <c r="P45" s="61"/>
      <c r="Q45" s="101">
        <f t="shared" si="1"/>
        <v>0</v>
      </c>
      <c r="R45" s="106"/>
      <c r="S45" s="105" t="str">
        <f t="shared" si="2"/>
        <v/>
      </c>
      <c r="T45" s="8"/>
      <c r="U45" s="8"/>
    </row>
    <row r="46" spans="1:21" x14ac:dyDescent="0.2">
      <c r="A46" s="8"/>
      <c r="B46" s="53"/>
      <c r="C46" s="53"/>
      <c r="D46" s="59">
        <v>30</v>
      </c>
      <c r="E46" s="60"/>
      <c r="F46" s="61"/>
      <c r="G46" s="62"/>
      <c r="H46" s="63">
        <f t="shared" si="0"/>
        <v>0</v>
      </c>
      <c r="I46" s="64"/>
      <c r="J46" s="64"/>
      <c r="K46" s="64"/>
      <c r="L46" s="64"/>
      <c r="M46" s="64"/>
      <c r="N46" s="64"/>
      <c r="O46" s="64"/>
      <c r="P46" s="61"/>
      <c r="Q46" s="101">
        <f t="shared" si="1"/>
        <v>0</v>
      </c>
      <c r="R46" s="106"/>
      <c r="S46" s="105" t="str">
        <f t="shared" si="2"/>
        <v/>
      </c>
      <c r="T46" s="8"/>
      <c r="U46" s="8"/>
    </row>
    <row r="47" spans="1:21" x14ac:dyDescent="0.2">
      <c r="A47" s="8"/>
      <c r="B47" s="53"/>
      <c r="C47" s="65"/>
      <c r="D47" s="50">
        <v>31</v>
      </c>
      <c r="E47" s="60"/>
      <c r="F47" s="61"/>
      <c r="G47" s="62"/>
      <c r="H47" s="63">
        <f t="shared" si="0"/>
        <v>0</v>
      </c>
      <c r="I47" s="64"/>
      <c r="J47" s="64"/>
      <c r="K47" s="64"/>
      <c r="L47" s="64"/>
      <c r="M47" s="64"/>
      <c r="N47" s="64"/>
      <c r="O47" s="64"/>
      <c r="P47" s="61"/>
      <c r="Q47" s="101">
        <f t="shared" si="1"/>
        <v>0</v>
      </c>
      <c r="R47" s="106"/>
      <c r="S47" s="105" t="str">
        <f t="shared" si="2"/>
        <v/>
      </c>
      <c r="T47" s="8"/>
      <c r="U47" s="8"/>
    </row>
    <row r="48" spans="1:21" x14ac:dyDescent="0.2">
      <c r="A48" s="8"/>
      <c r="B48" s="53"/>
      <c r="C48" s="53"/>
      <c r="D48" s="66"/>
      <c r="E48" s="67"/>
      <c r="F48" s="68"/>
      <c r="G48" s="69">
        <f>SUM(G17:G47)</f>
        <v>0</v>
      </c>
      <c r="H48" s="70">
        <f t="shared" si="0"/>
        <v>0</v>
      </c>
      <c r="I48" s="63" t="str">
        <f t="shared" ref="I48:P48" si="3">IF(SUM(I17:I47)&gt;0,SUM(I17:I47),"")</f>
        <v/>
      </c>
      <c r="J48" s="63" t="str">
        <f t="shared" si="3"/>
        <v/>
      </c>
      <c r="K48" s="63" t="str">
        <f t="shared" si="3"/>
        <v/>
      </c>
      <c r="L48" s="63" t="str">
        <f t="shared" si="3"/>
        <v/>
      </c>
      <c r="M48" s="63" t="str">
        <f t="shared" si="3"/>
        <v/>
      </c>
      <c r="N48" s="63" t="str">
        <f t="shared" si="3"/>
        <v/>
      </c>
      <c r="O48" s="63" t="str">
        <f t="shared" si="3"/>
        <v/>
      </c>
      <c r="P48" s="71" t="str">
        <f t="shared" si="3"/>
        <v/>
      </c>
      <c r="Q48" s="101"/>
      <c r="R48" s="72"/>
      <c r="S48" s="104">
        <f>SUM(S17:S47)</f>
        <v>0</v>
      </c>
      <c r="T48" s="8"/>
      <c r="U48" s="8"/>
    </row>
    <row r="49" spans="1:22" x14ac:dyDescent="0.2">
      <c r="A49" s="8"/>
      <c r="B49" s="8"/>
      <c r="C49" s="8"/>
      <c r="D49" s="8"/>
      <c r="E49" s="8"/>
      <c r="F49" s="8"/>
      <c r="I49" s="8"/>
      <c r="J49" s="8"/>
      <c r="K49" s="8"/>
      <c r="N49" s="8"/>
      <c r="O49" s="8"/>
      <c r="P49" s="73" t="s">
        <v>4</v>
      </c>
      <c r="Q49" s="102">
        <f>SUM(H48:Q48)</f>
        <v>0</v>
      </c>
      <c r="R49" s="74">
        <f>SUM(Q17:Q47)-Q49</f>
        <v>0</v>
      </c>
      <c r="S49" s="75"/>
      <c r="T49" s="8"/>
      <c r="U49" s="8"/>
    </row>
    <row r="50" spans="1:22" x14ac:dyDescent="0.2">
      <c r="A50" s="8"/>
      <c r="B50" s="8"/>
      <c r="C50" s="8"/>
      <c r="D50" s="18" t="s">
        <v>19</v>
      </c>
      <c r="E50" s="8"/>
      <c r="F50" s="8"/>
      <c r="G50" s="8"/>
      <c r="H50" s="18" t="s">
        <v>20</v>
      </c>
      <c r="I50" s="18"/>
      <c r="J50" s="8"/>
      <c r="K50" s="8"/>
      <c r="M50" s="76" t="s">
        <v>1</v>
      </c>
      <c r="N50" s="76"/>
      <c r="O50" s="40" t="s">
        <v>35</v>
      </c>
      <c r="P50" s="77" t="s">
        <v>8</v>
      </c>
      <c r="Q50" s="103"/>
      <c r="R50" s="78"/>
      <c r="S50" s="77"/>
      <c r="T50" s="8"/>
      <c r="U50" s="8"/>
    </row>
    <row r="51" spans="1:22" x14ac:dyDescent="0.2">
      <c r="A51" s="8"/>
      <c r="B51" s="8"/>
      <c r="C51" s="8"/>
      <c r="D51" s="123"/>
      <c r="E51" s="124"/>
      <c r="F51" s="124"/>
      <c r="G51" s="124"/>
      <c r="H51" s="141"/>
      <c r="I51" s="142"/>
      <c r="J51" s="142"/>
      <c r="K51" s="79"/>
      <c r="L51" s="80"/>
      <c r="M51" s="32"/>
      <c r="N51" s="81"/>
      <c r="O51" s="81"/>
      <c r="P51" s="82" t="s">
        <v>25</v>
      </c>
      <c r="Q51" s="104">
        <f>-S48</f>
        <v>0</v>
      </c>
      <c r="R51" s="83"/>
      <c r="S51" s="84"/>
      <c r="T51" s="8"/>
      <c r="U51" s="8"/>
    </row>
    <row r="52" spans="1:22" x14ac:dyDescent="0.2">
      <c r="A52" s="8"/>
      <c r="B52" s="8"/>
      <c r="C52" s="8"/>
      <c r="D52" s="125"/>
      <c r="E52" s="126"/>
      <c r="F52" s="126"/>
      <c r="G52" s="126"/>
      <c r="H52" s="143"/>
      <c r="I52" s="144"/>
      <c r="J52" s="144"/>
      <c r="K52" s="85"/>
      <c r="L52" s="80"/>
      <c r="M52" s="32"/>
      <c r="N52" s="81"/>
      <c r="O52" s="109"/>
      <c r="P52" s="87" t="s">
        <v>36</v>
      </c>
      <c r="Q52" s="1">
        <f>IF(AND(Q49="",Q50&lt;&gt;""),0+Q50,IF(Q49&lt;&gt;"", Q49-Q50, ""))+Q51</f>
        <v>0</v>
      </c>
      <c r="R52" s="11"/>
      <c r="S52" s="8"/>
      <c r="T52" s="8"/>
      <c r="U52" s="8"/>
      <c r="V52" s="9"/>
    </row>
    <row r="53" spans="1:22" x14ac:dyDescent="0.2">
      <c r="A53" s="8"/>
      <c r="B53" s="8"/>
      <c r="C53" s="8"/>
      <c r="D53" s="125"/>
      <c r="E53" s="126"/>
      <c r="F53" s="126"/>
      <c r="G53" s="126"/>
      <c r="H53" s="143"/>
      <c r="I53" s="144"/>
      <c r="J53" s="144"/>
      <c r="K53" s="88"/>
      <c r="L53" s="80"/>
      <c r="M53" s="32"/>
      <c r="N53" s="81"/>
      <c r="O53" s="86"/>
      <c r="P53" s="11"/>
      <c r="Q53" s="11"/>
      <c r="R53" s="11"/>
      <c r="S53" s="8"/>
      <c r="T53" s="8"/>
      <c r="U53" s="8"/>
      <c r="V53" s="9"/>
    </row>
    <row r="54" spans="1:22" x14ac:dyDescent="0.2">
      <c r="A54" s="8"/>
      <c r="B54" s="8"/>
      <c r="C54" s="8"/>
      <c r="D54" s="125"/>
      <c r="E54" s="126"/>
      <c r="F54" s="126"/>
      <c r="G54" s="126"/>
      <c r="H54" s="143"/>
      <c r="I54" s="144"/>
      <c r="J54" s="144"/>
      <c r="K54" s="88"/>
      <c r="L54" s="80"/>
      <c r="M54" s="32"/>
      <c r="N54" s="81"/>
      <c r="O54" s="86"/>
      <c r="P54" s="11"/>
      <c r="Q54" s="11"/>
      <c r="R54" s="11"/>
      <c r="S54" s="8"/>
      <c r="T54" s="8"/>
      <c r="U54" s="8"/>
      <c r="V54" s="9"/>
    </row>
    <row r="55" spans="1:22" hidden="1" x14ac:dyDescent="0.2">
      <c r="A55" s="8"/>
      <c r="B55" s="8"/>
      <c r="C55" s="8"/>
      <c r="D55" s="127"/>
      <c r="E55" s="128"/>
      <c r="F55" s="128"/>
      <c r="G55" s="128"/>
      <c r="H55" s="145"/>
      <c r="I55" s="146"/>
      <c r="J55" s="146"/>
      <c r="K55" s="89"/>
      <c r="L55" s="89"/>
      <c r="M55" s="80"/>
      <c r="N55" s="81"/>
      <c r="O55" s="19"/>
      <c r="P55" s="11"/>
      <c r="Q55" s="11"/>
      <c r="R55" s="11"/>
      <c r="S55" s="8"/>
      <c r="T55" s="8"/>
      <c r="U55" s="8"/>
      <c r="V55" s="9"/>
    </row>
    <row r="56" spans="1:22" ht="12.75" customHeight="1" x14ac:dyDescent="0.2">
      <c r="A56" s="8"/>
      <c r="B56" s="8"/>
      <c r="C56" s="8"/>
      <c r="D56" s="90" t="s">
        <v>21</v>
      </c>
      <c r="E56" s="90"/>
      <c r="F56" s="90"/>
      <c r="G56" s="90"/>
      <c r="H56" s="90"/>
      <c r="I56" s="90"/>
      <c r="J56" s="90"/>
      <c r="K56" s="90"/>
      <c r="L56" s="90"/>
      <c r="M56" s="8"/>
      <c r="N56" s="8"/>
      <c r="O56" s="8"/>
      <c r="P56" s="11"/>
      <c r="Q56" s="11"/>
      <c r="R56" s="11"/>
      <c r="S56" s="8"/>
      <c r="T56" s="8"/>
      <c r="U56" s="8"/>
      <c r="V56" s="9"/>
    </row>
    <row r="57" spans="1:22" x14ac:dyDescent="0.2">
      <c r="A57" s="8"/>
      <c r="B57" s="8"/>
      <c r="C57" s="8"/>
      <c r="D57" s="8"/>
      <c r="E57" s="8"/>
      <c r="F57" s="91" t="s">
        <v>31</v>
      </c>
      <c r="G57" s="8"/>
      <c r="H57" s="8"/>
      <c r="I57" s="92" t="s">
        <v>30</v>
      </c>
      <c r="J57" s="8"/>
      <c r="K57" s="8"/>
      <c r="L57" s="8"/>
      <c r="M57" s="8"/>
      <c r="N57" s="8"/>
      <c r="O57" s="8"/>
      <c r="P57" s="11"/>
      <c r="Q57" s="11"/>
      <c r="R57" s="11"/>
      <c r="S57" s="8"/>
      <c r="T57" s="8"/>
      <c r="U57" s="8"/>
      <c r="V57" s="9"/>
    </row>
    <row r="58" spans="1:22" ht="12.75" customHeight="1" x14ac:dyDescent="0.2">
      <c r="A58" s="8"/>
      <c r="B58" s="8"/>
      <c r="C58" s="8"/>
      <c r="D58" s="93" t="s">
        <v>29</v>
      </c>
      <c r="E58" s="94"/>
      <c r="F58" s="95"/>
      <c r="G58" s="129"/>
      <c r="H58" s="130"/>
      <c r="I58" s="130"/>
      <c r="J58" s="130"/>
      <c r="K58" s="131"/>
      <c r="L58" s="138" t="s">
        <v>18</v>
      </c>
      <c r="M58" s="139"/>
      <c r="N58" s="139"/>
      <c r="O58" s="139"/>
      <c r="P58" s="139"/>
      <c r="Q58" s="139"/>
      <c r="R58" s="139"/>
      <c r="S58" s="139"/>
      <c r="T58" s="139"/>
      <c r="U58" s="8"/>
      <c r="V58" s="9"/>
    </row>
    <row r="59" spans="1:22" x14ac:dyDescent="0.2">
      <c r="A59" s="8"/>
      <c r="B59" s="8"/>
      <c r="C59" s="8"/>
      <c r="D59" s="96" t="s">
        <v>28</v>
      </c>
      <c r="E59" s="97"/>
      <c r="F59" s="98"/>
      <c r="G59" s="132"/>
      <c r="H59" s="133"/>
      <c r="I59" s="133"/>
      <c r="J59" s="133"/>
      <c r="K59" s="134"/>
      <c r="L59" s="140"/>
      <c r="M59" s="139"/>
      <c r="N59" s="139"/>
      <c r="O59" s="139"/>
      <c r="P59" s="139"/>
      <c r="Q59" s="139"/>
      <c r="R59" s="139"/>
      <c r="S59" s="139"/>
      <c r="T59" s="139"/>
      <c r="U59" s="8"/>
      <c r="V59" s="9"/>
    </row>
    <row r="60" spans="1:22" ht="3.75" customHeight="1" x14ac:dyDescent="0.2">
      <c r="A60" s="8"/>
      <c r="B60" s="8"/>
      <c r="C60" s="8"/>
      <c r="D60" s="8"/>
      <c r="E60" s="8"/>
      <c r="F60" s="8"/>
      <c r="G60" s="8"/>
      <c r="H60" s="8"/>
      <c r="I60" s="8"/>
      <c r="J60" s="8"/>
      <c r="K60" s="8"/>
      <c r="L60" s="8"/>
      <c r="M60" s="8"/>
      <c r="N60" s="8"/>
      <c r="O60" s="8"/>
      <c r="P60" s="11"/>
      <c r="Q60" s="11"/>
      <c r="R60" s="11"/>
      <c r="S60" s="8"/>
      <c r="T60" s="8"/>
      <c r="U60" s="8"/>
      <c r="V60" s="9"/>
    </row>
    <row r="61" spans="1:22" x14ac:dyDescent="0.2">
      <c r="A61" s="8"/>
      <c r="B61" s="8"/>
      <c r="C61" s="8"/>
      <c r="D61" s="8"/>
      <c r="E61" s="8"/>
      <c r="F61" s="8"/>
      <c r="G61" s="8"/>
      <c r="H61" s="8"/>
      <c r="I61" s="8"/>
      <c r="J61" s="8"/>
      <c r="K61" s="8"/>
      <c r="L61" s="8"/>
      <c r="M61" s="8"/>
      <c r="N61" s="8"/>
      <c r="O61" s="8"/>
      <c r="P61" s="11"/>
      <c r="Q61" s="11"/>
      <c r="R61" s="11"/>
      <c r="S61" s="8"/>
      <c r="T61" s="8"/>
      <c r="U61" s="9"/>
      <c r="V61" s="9"/>
    </row>
    <row r="62" spans="1:22" x14ac:dyDescent="0.2">
      <c r="A62" s="9"/>
      <c r="B62" s="9"/>
      <c r="C62" s="9"/>
      <c r="D62" s="9"/>
      <c r="E62" s="9"/>
      <c r="F62" s="9"/>
      <c r="G62" s="9"/>
      <c r="H62" s="9"/>
      <c r="I62" s="9"/>
      <c r="J62" s="9"/>
      <c r="K62" s="9"/>
      <c r="L62" s="9"/>
      <c r="M62" s="9"/>
      <c r="N62" s="9"/>
      <c r="O62" s="9"/>
      <c r="P62" s="99"/>
      <c r="Q62" s="99"/>
      <c r="R62" s="99"/>
      <c r="S62" s="9"/>
      <c r="T62" s="9"/>
      <c r="U62" s="9"/>
      <c r="V62" s="9"/>
    </row>
    <row r="63" spans="1:22" x14ac:dyDescent="0.2">
      <c r="A63" s="9"/>
      <c r="B63" s="9"/>
      <c r="C63" s="9"/>
      <c r="D63" s="9"/>
      <c r="E63" s="9"/>
      <c r="F63" s="9"/>
      <c r="G63" s="9"/>
      <c r="H63" s="9"/>
      <c r="I63" s="9"/>
      <c r="J63" s="9"/>
      <c r="K63" s="9"/>
      <c r="L63" s="9"/>
      <c r="M63" s="9"/>
      <c r="N63" s="9"/>
      <c r="O63" s="9"/>
      <c r="P63" s="99"/>
      <c r="Q63" s="99"/>
      <c r="R63" s="99"/>
      <c r="S63" s="9"/>
      <c r="T63" s="9"/>
      <c r="U63" s="9"/>
      <c r="V63" s="9"/>
    </row>
    <row r="64" spans="1:22" x14ac:dyDescent="0.2">
      <c r="A64" s="9"/>
      <c r="B64" s="9"/>
      <c r="C64" s="9"/>
      <c r="D64" s="9"/>
      <c r="E64" s="9"/>
      <c r="F64" s="9"/>
      <c r="G64" s="9"/>
      <c r="H64" s="9"/>
      <c r="I64" s="9"/>
      <c r="J64" s="9"/>
      <c r="K64" s="9"/>
      <c r="L64" s="9"/>
      <c r="M64" s="9"/>
      <c r="N64" s="9"/>
      <c r="O64" s="9"/>
      <c r="P64" s="99"/>
      <c r="Q64" s="99"/>
      <c r="R64" s="99"/>
      <c r="S64" s="9"/>
      <c r="T64" s="9"/>
      <c r="U64" s="9"/>
      <c r="V64" s="9"/>
    </row>
    <row r="65" spans="1:22" x14ac:dyDescent="0.2">
      <c r="A65" s="9"/>
      <c r="B65" s="9"/>
      <c r="C65" s="9"/>
      <c r="D65" s="9"/>
      <c r="E65" s="9"/>
      <c r="F65" s="9"/>
      <c r="G65" s="9"/>
      <c r="H65" s="9"/>
      <c r="I65" s="9"/>
      <c r="J65" s="9"/>
      <c r="K65" s="9"/>
      <c r="L65" s="9"/>
      <c r="M65" s="9"/>
      <c r="N65" s="9"/>
      <c r="O65" s="9"/>
      <c r="P65" s="99"/>
      <c r="Q65" s="99"/>
      <c r="R65" s="99"/>
      <c r="S65" s="9"/>
      <c r="T65" s="9"/>
      <c r="U65" s="9"/>
      <c r="V65" s="9"/>
    </row>
    <row r="66" spans="1:22" x14ac:dyDescent="0.2">
      <c r="A66" s="9"/>
      <c r="B66" s="9"/>
      <c r="C66" s="9"/>
      <c r="D66" s="9"/>
      <c r="E66" s="9"/>
      <c r="F66" s="9"/>
      <c r="G66" s="9"/>
      <c r="H66" s="9"/>
      <c r="I66" s="9"/>
      <c r="J66" s="9"/>
      <c r="K66" s="9"/>
      <c r="L66" s="9"/>
      <c r="M66" s="9"/>
      <c r="N66" s="9"/>
      <c r="O66" s="9"/>
      <c r="P66" s="99"/>
      <c r="Q66" s="99"/>
      <c r="R66" s="99"/>
      <c r="S66" s="9"/>
      <c r="T66" s="9"/>
      <c r="U66" s="9"/>
      <c r="V66" s="9"/>
    </row>
    <row r="67" spans="1:22" x14ac:dyDescent="0.2">
      <c r="A67" s="9"/>
      <c r="B67" s="9"/>
      <c r="C67" s="9"/>
      <c r="D67" s="9"/>
      <c r="E67" s="9"/>
      <c r="F67" s="9"/>
      <c r="G67" s="9"/>
      <c r="H67" s="9"/>
      <c r="I67" s="9"/>
      <c r="J67" s="9"/>
      <c r="K67" s="9"/>
      <c r="L67" s="9"/>
      <c r="M67" s="9"/>
      <c r="N67" s="9"/>
      <c r="O67" s="9"/>
      <c r="P67" s="99"/>
      <c r="Q67" s="99"/>
      <c r="R67" s="99"/>
      <c r="S67" s="9"/>
      <c r="T67" s="9"/>
      <c r="U67" s="9"/>
      <c r="V67" s="9"/>
    </row>
  </sheetData>
  <sheetProtection selectLockedCells="1"/>
  <mergeCells count="7">
    <mergeCell ref="D51:G55"/>
    <mergeCell ref="G58:K59"/>
    <mergeCell ref="P8:P14"/>
    <mergeCell ref="P6:T6"/>
    <mergeCell ref="R14:S14"/>
    <mergeCell ref="L58:T59"/>
    <mergeCell ref="H51:J55"/>
  </mergeCells>
  <phoneticPr fontId="0" type="noConversion"/>
  <conditionalFormatting sqref="H14">
    <cfRule type="expression" dxfId="7" priority="1" stopIfTrue="1">
      <formula>$M$53&lt;&gt;""</formula>
    </cfRule>
  </conditionalFormatting>
  <conditionalFormatting sqref="M51:M55">
    <cfRule type="expression" dxfId="6" priority="2" stopIfTrue="1">
      <formula>$M$53&lt;&gt;""</formula>
    </cfRule>
  </conditionalFormatting>
  <conditionalFormatting sqref="L51:L54">
    <cfRule type="expression" dxfId="5" priority="3" stopIfTrue="1">
      <formula>$M$53&lt;&gt;""</formula>
    </cfRule>
  </conditionalFormatting>
  <conditionalFormatting sqref="N51:O51 N52:N55">
    <cfRule type="expression" dxfId="4" priority="4" stopIfTrue="1">
      <formula>$M$53&lt;&gt;""</formula>
    </cfRule>
  </conditionalFormatting>
  <conditionalFormatting sqref="O55 N56:O56">
    <cfRule type="expression" dxfId="3" priority="5" stopIfTrue="1">
      <formula>$M$53&lt;&gt;""</formula>
    </cfRule>
  </conditionalFormatting>
  <conditionalFormatting sqref="O53:O54">
    <cfRule type="expression" dxfId="2" priority="6" stopIfTrue="1">
      <formula>$M$53&lt;&gt;""</formula>
    </cfRule>
  </conditionalFormatting>
  <conditionalFormatting sqref="M56">
    <cfRule type="expression" dxfId="1" priority="7" stopIfTrue="1">
      <formula>$M$53&lt;&gt;""</formula>
    </cfRule>
  </conditionalFormatting>
  <conditionalFormatting sqref="L55">
    <cfRule type="expression" dxfId="0" priority="8" stopIfTrue="1">
      <formula>$M$53&lt;&gt;""</formula>
    </cfRule>
  </conditionalFormatting>
  <dataValidations xWindow="746" yWindow="599" count="10">
    <dataValidation allowBlank="1" showInputMessage="1" errorTitle="Office Use Only" promptTitle="Office Use Only" prompt="Use this block for any information not included elsewhere on this statement. Either type it right into the sheet or write it into the block after printing." sqref="D58:F59 G58" xr:uid="{00000000-0002-0000-0000-000000000000}"/>
    <dataValidation type="textLength" errorStyle="warning" allowBlank="1" showInputMessage="1" showErrorMessage="1" errorTitle="Notes" error="This will overwrite the mileage reimbursement note." promptTitle="Notes" prompt="If you enter a mileage reimbursement rate on the Customize Your Statement page, it will automatically be reflected here." sqref="K51" xr:uid="{00000000-0002-0000-0000-000001000000}">
      <formula1>0</formula1>
      <formula2>0</formula2>
    </dataValidation>
    <dataValidation allowBlank="1" showInputMessage="1" errorTitle="Fine Print" promptTitle="Fine Print" prompt="Type any fine print (disclaimers, reimbursement policy, etc.) here. If you do not wish to include any fine print information on your printed expense statement, click on the box and use Edit|Clear|Contents to delete the 'Insert Fine Print Here' text." sqref="L58:T59" xr:uid="{00000000-0002-0000-0000-000002000000}"/>
    <dataValidation type="decimal" allowBlank="1" showInputMessage="1" errorTitle="Advances" promptTitle="Advances" prompt="Enter any money received in advance for the period covered by this expense statement." sqref="Q50:R50" xr:uid="{00000000-0002-0000-0000-000003000000}">
      <formula1>0</formula1>
      <formula2>1000000000000</formula2>
    </dataValidation>
    <dataValidation allowBlank="1" showInputMessage="1" errorTitle="Approved by:" promptTitle="Approved by:" prompt="This box is to be used for miscellaneous approval data (i.e., stamps, signatures, titles of supervisors, etc.)." sqref="E51:F55 D51:D56" xr:uid="{00000000-0002-0000-0000-000004000000}"/>
    <dataValidation type="date" operator="greaterThan" allowBlank="1" showErrorMessage="1" errorTitle="Date" error="You must enter a date in this cell." promptTitle="Date" sqref="D18:D46" xr:uid="{00000000-0002-0000-0000-000005000000}">
      <formula1>1</formula1>
    </dataValidation>
    <dataValidation type="date" errorStyle="warning" allowBlank="1" showInputMessage="1" showErrorMessage="1" errorTitle="Beginning Date" error="You must enter a date in this cell." promptTitle="Beginning Date" prompt="Enter the first date of the pay period covered by this expense statement." sqref="S11" xr:uid="{00000000-0002-0000-0000-000006000000}">
      <formula1>33970</formula1>
      <formula2>65016</formula2>
    </dataValidation>
    <dataValidation type="date" errorStyle="warning" allowBlank="1" showInputMessage="1" showErrorMessage="1" errorTitle="Closing Date" error="You must enter a date in this cell." promptTitle="Closing Date" prompt="Enter the last date of the pay period covered by this expense statement." sqref="S13" xr:uid="{00000000-0002-0000-0000-000007000000}">
      <formula1>33970</formula1>
      <formula2>65016</formula2>
    </dataValidation>
    <dataValidation type="decimal" allowBlank="1" showErrorMessage="1" errorTitle="Expenses" error="You must enter a dollar amount in this cell." promptTitle="Expenses" sqref="L17:L37 J39 J17:K38 I17:I47 M17:O47 L39:L47 J40:K47 H17:H48" xr:uid="{00000000-0002-0000-0000-000008000000}">
      <formula1>0</formula1>
      <formula2>1000000000000</formula2>
    </dataValidation>
    <dataValidation type="textLength" allowBlank="1" errorTitle="Account" error="You must enter the code for the account to which this should be charged." promptTitle="Account" sqref="G17:G47 E17:E47" xr:uid="{00000000-0002-0000-0000-000009000000}">
      <formula1>0</formula1>
      <formula2>256</formula2>
    </dataValidation>
  </dataValidations>
  <printOptions horizontalCentered="1" verticalCentered="1"/>
  <pageMargins left="0.25" right="0.25" top="0.3" bottom="0.5" header="0.25" footer="0.5"/>
  <pageSetup scale="67"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Expense Statement</vt:lpstr>
      <vt:lpstr>'Expense Statement'!Print_Area</vt:lpstr>
      <vt:lpstr>'Expense Statement'!Print_Titles</vt:lpstr>
    </vt:vector>
  </TitlesOfParts>
  <Company>Microsoft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Corporation</dc:creator>
  <cp:lastModifiedBy>Gabrielle Nicas</cp:lastModifiedBy>
  <cp:lastPrinted>2019-06-27T17:06:50Z</cp:lastPrinted>
  <dcterms:created xsi:type="dcterms:W3CDTF">2000-03-05T05:51:58Z</dcterms:created>
  <dcterms:modified xsi:type="dcterms:W3CDTF">2019-07-01T15:04:57Z</dcterms:modified>
</cp:coreProperties>
</file>